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C15C99B8-EC87-4E55-8F9B-15449420F4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月" sheetId="10" r:id="rId1"/>
  </sheets>
  <definedNames>
    <definedName name="_xlnm.Print_Area" localSheetId="0">'3月'!$B$4:$AK$33</definedName>
    <definedName name="祝日一覧">#REF!</definedName>
  </definedNames>
  <calcPr calcId="181029"/>
</workbook>
</file>

<file path=xl/calcChain.xml><?xml version="1.0" encoding="utf-8"?>
<calcChain xmlns="http://schemas.openxmlformats.org/spreadsheetml/2006/main">
  <c r="AI6" i="10" l="1"/>
  <c r="AH6" i="10"/>
  <c r="AG6" i="10"/>
  <c r="E6" i="10"/>
  <c r="D4" i="10"/>
  <c r="F6" i="10" s="1"/>
  <c r="G6" i="10" s="1"/>
  <c r="H6" i="10" s="1"/>
  <c r="I6" i="10" s="1"/>
  <c r="J6" i="10" s="1"/>
  <c r="K6" i="10" s="1"/>
  <c r="L6" i="10" s="1"/>
  <c r="M6" i="10" s="1"/>
  <c r="N6" i="10" s="1"/>
  <c r="O6" i="10" s="1"/>
  <c r="P6" i="10" s="1"/>
  <c r="Q6" i="10" s="1"/>
  <c r="R6" i="10" s="1"/>
  <c r="S6" i="10" s="1"/>
  <c r="T6" i="10" s="1"/>
  <c r="U6" i="10" s="1"/>
  <c r="V6" i="10" s="1"/>
  <c r="W6" i="10" s="1"/>
  <c r="X6" i="10" s="1"/>
  <c r="Y6" i="10" s="1"/>
  <c r="Z6" i="10" s="1"/>
  <c r="AA6" i="10" s="1"/>
  <c r="AB6" i="10" s="1"/>
  <c r="AC6" i="10" s="1"/>
  <c r="AD6" i="10" s="1"/>
  <c r="AD5" i="10" s="1"/>
  <c r="C4" i="10"/>
  <c r="BB6" i="10"/>
  <c r="BA7" i="10" s="1"/>
  <c r="BB7" i="10" s="1"/>
  <c r="BA6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27" i="10"/>
  <c r="AN28" i="10"/>
  <c r="AN29" i="10"/>
  <c r="AN30" i="10"/>
  <c r="AN31" i="10"/>
  <c r="AN7" i="10"/>
  <c r="AN8" i="10"/>
  <c r="BC7" i="10" l="1"/>
  <c r="AB5" i="10"/>
  <c r="T5" i="10"/>
  <c r="L5" i="10"/>
  <c r="U5" i="10"/>
  <c r="K5" i="10"/>
  <c r="Y5" i="10"/>
  <c r="Q5" i="10"/>
  <c r="I5" i="10"/>
  <c r="H5" i="10"/>
  <c r="Z5" i="10"/>
  <c r="J5" i="10"/>
  <c r="X5" i="10"/>
  <c r="W5" i="10"/>
  <c r="O5" i="10"/>
  <c r="G5" i="10"/>
  <c r="AC5" i="10"/>
  <c r="M5" i="10"/>
  <c r="AA5" i="10"/>
  <c r="S5" i="10"/>
  <c r="R5" i="10"/>
  <c r="E5" i="10"/>
  <c r="P5" i="10"/>
  <c r="V5" i="10"/>
  <c r="N5" i="10"/>
  <c r="F5" i="10"/>
  <c r="AE6" i="10"/>
  <c r="AE5" i="10" s="1"/>
  <c r="BA8" i="10"/>
  <c r="BB8" i="10" s="1"/>
  <c r="BE7" i="10" l="1"/>
  <c r="BD7" i="10" s="1"/>
  <c r="AF6" i="10"/>
  <c r="AF5" i="10" s="1"/>
  <c r="BA9" i="10"/>
  <c r="BB9" i="10" s="1"/>
  <c r="AH5" i="10" l="1"/>
  <c r="BC8" i="10"/>
  <c r="BE8" i="10" s="1"/>
  <c r="BA10" i="10"/>
  <c r="BB10" i="10" s="1"/>
  <c r="BD8" i="10" l="1"/>
  <c r="AG5" i="10"/>
  <c r="BA11" i="10"/>
  <c r="BB11" i="10" s="1"/>
  <c r="BC9" i="10"/>
  <c r="BE9" i="10" s="1"/>
  <c r="AI5" i="10" l="1"/>
  <c r="BC10" i="10"/>
  <c r="BE10" i="10" s="1"/>
  <c r="BA12" i="10"/>
  <c r="BB12" i="10" s="1"/>
  <c r="BD9" i="10" l="1"/>
  <c r="BA13" i="10"/>
  <c r="BB13" i="10" s="1"/>
  <c r="BC11" i="10"/>
  <c r="BE11" i="10" s="1"/>
  <c r="BD10" i="10" l="1"/>
  <c r="BA14" i="10"/>
  <c r="BB14" i="10" s="1"/>
  <c r="BC12" i="10"/>
  <c r="BE12" i="10" s="1"/>
  <c r="BD11" i="10" l="1"/>
  <c r="BA15" i="10"/>
  <c r="BB15" i="10" s="1"/>
  <c r="BC13" i="10"/>
  <c r="BE13" i="10" s="1"/>
  <c r="BD12" i="10" l="1"/>
  <c r="BA16" i="10"/>
  <c r="BB16" i="10" s="1"/>
  <c r="BC14" i="10"/>
  <c r="BE14" i="10" s="1"/>
  <c r="BD13" i="10" l="1"/>
  <c r="BA17" i="10"/>
  <c r="BB17" i="10" s="1"/>
  <c r="BC15" i="10"/>
  <c r="BE15" i="10" s="1"/>
  <c r="BD14" i="10" l="1"/>
  <c r="BC16" i="10"/>
  <c r="BE16" i="10" s="1"/>
  <c r="BA18" i="10"/>
  <c r="BB18" i="10" s="1"/>
  <c r="BD15" i="10" l="1"/>
  <c r="BA19" i="10"/>
  <c r="BB19" i="10" s="1"/>
  <c r="BC17" i="10"/>
  <c r="BE17" i="10" s="1"/>
  <c r="BD16" i="10" l="1"/>
  <c r="BA20" i="10"/>
  <c r="BB20" i="10" s="1"/>
  <c r="BC18" i="10"/>
  <c r="BE18" i="10" s="1"/>
  <c r="BD17" i="10" l="1"/>
  <c r="BC19" i="10"/>
  <c r="BE19" i="10" s="1"/>
  <c r="BA21" i="10"/>
  <c r="BB21" i="10" s="1"/>
  <c r="BD18" i="10" l="1"/>
  <c r="BA22" i="10"/>
  <c r="BB22" i="10" s="1"/>
  <c r="BC20" i="10"/>
  <c r="BE20" i="10" s="1"/>
  <c r="BD19" i="10" l="1"/>
  <c r="BC21" i="10"/>
  <c r="BE21" i="10" s="1"/>
  <c r="BA23" i="10"/>
  <c r="BB23" i="10" s="1"/>
  <c r="BD20" i="10" l="1"/>
  <c r="BC22" i="10"/>
  <c r="BE22" i="10" s="1"/>
  <c r="BA24" i="10"/>
  <c r="BB24" i="10" s="1"/>
  <c r="BD21" i="10" l="1"/>
  <c r="BA25" i="10"/>
  <c r="BB25" i="10" s="1"/>
  <c r="BC23" i="10"/>
  <c r="BE23" i="10" s="1"/>
  <c r="BD22" i="10" l="1"/>
  <c r="BA26" i="10"/>
  <c r="BB26" i="10" s="1"/>
  <c r="BC24" i="10"/>
  <c r="BE24" i="10" s="1"/>
  <c r="BD23" i="10" l="1"/>
  <c r="BC25" i="10"/>
  <c r="BE25" i="10" s="1"/>
  <c r="BA27" i="10"/>
  <c r="BB27" i="10" s="1"/>
  <c r="BD24" i="10" l="1"/>
  <c r="BA28" i="10"/>
  <c r="BB28" i="10" s="1"/>
  <c r="BC26" i="10"/>
  <c r="BE26" i="10" s="1"/>
  <c r="BD25" i="10" l="1"/>
  <c r="BA29" i="10"/>
  <c r="BB29" i="10" s="1"/>
  <c r="BC27" i="10"/>
  <c r="BE27" i="10" s="1"/>
  <c r="BD26" i="10" l="1"/>
  <c r="BA30" i="10"/>
  <c r="BB30" i="10" s="1"/>
  <c r="BC28" i="10"/>
  <c r="BE28" i="10" s="1"/>
  <c r="BD27" i="10" l="1"/>
  <c r="BA31" i="10"/>
  <c r="BB31" i="10" s="1"/>
  <c r="BC29" i="10"/>
  <c r="BE29" i="10" s="1"/>
  <c r="BD28" i="10" l="1"/>
  <c r="BA32" i="10"/>
  <c r="BB32" i="10" s="1"/>
  <c r="BC30" i="10"/>
  <c r="BE30" i="10" s="1"/>
  <c r="BD29" i="10" l="1"/>
  <c r="BA33" i="10"/>
  <c r="BB33" i="10" s="1"/>
  <c r="BC31" i="10"/>
  <c r="BE31" i="10" s="1"/>
  <c r="BD30" i="10" l="1"/>
  <c r="BC32" i="10"/>
  <c r="BE32" i="10" s="1"/>
  <c r="BA34" i="10"/>
  <c r="BB34" i="10" s="1"/>
  <c r="BD31" i="10" l="1"/>
  <c r="BC33" i="10"/>
  <c r="BE33" i="10" s="1"/>
  <c r="BA35" i="10"/>
  <c r="BB35" i="10" s="1"/>
  <c r="BD32" i="10" l="1"/>
  <c r="BA36" i="10"/>
  <c r="BB36" i="10" s="1"/>
  <c r="BC34" i="10"/>
  <c r="BE34" i="10" s="1"/>
  <c r="BD33" i="10" l="1"/>
  <c r="BA37" i="10"/>
  <c r="BB37" i="10" s="1"/>
  <c r="BC35" i="10"/>
  <c r="BE35" i="10" s="1"/>
  <c r="BD35" i="10" l="1"/>
  <c r="BD34" i="10"/>
  <c r="BC37" i="10"/>
  <c r="BE37" i="10" s="1"/>
  <c r="BC36" i="10"/>
  <c r="BE36" i="10" s="1"/>
  <c r="BD37" i="10" l="1"/>
  <c r="BD36" i="10" l="1"/>
</calcChain>
</file>

<file path=xl/sharedStrings.xml><?xml version="1.0" encoding="utf-8"?>
<sst xmlns="http://schemas.openxmlformats.org/spreadsheetml/2006/main" count="121" uniqueCount="48">
  <si>
    <t>元日</t>
  </si>
  <si>
    <t>成人の日</t>
  </si>
  <si>
    <t>建国記念の日</t>
  </si>
  <si>
    <t>春分の日</t>
  </si>
  <si>
    <t>昭和の日</t>
  </si>
  <si>
    <t>憲法記念日</t>
  </si>
  <si>
    <t>みどりの日</t>
  </si>
  <si>
    <t>振替休日</t>
  </si>
  <si>
    <t>こどもの日</t>
  </si>
  <si>
    <t>海の日</t>
  </si>
  <si>
    <t>敬老の日</t>
  </si>
  <si>
    <t>秋分の日</t>
  </si>
  <si>
    <t>文化の日</t>
  </si>
  <si>
    <t>勤労感謝の日</t>
  </si>
  <si>
    <t>天皇誕生日</t>
  </si>
  <si>
    <t>祝日</t>
    <rPh sb="0" eb="2">
      <t>シュクジツ</t>
    </rPh>
    <phoneticPr fontId="1"/>
  </si>
  <si>
    <t>名前</t>
    <rPh sb="0" eb="2">
      <t>ナマエ</t>
    </rPh>
    <phoneticPr fontId="1"/>
  </si>
  <si>
    <t>日</t>
    <rPh sb="0" eb="1">
      <t>ニチ</t>
    </rPh>
    <phoneticPr fontId="1"/>
  </si>
  <si>
    <t>山の日</t>
  </si>
  <si>
    <t>休日</t>
    <rPh sb="0" eb="2">
      <t>キュウジツ</t>
    </rPh>
    <phoneticPr fontId="8"/>
  </si>
  <si>
    <t>名前</t>
    <rPh sb="0" eb="2">
      <t>ナマエ</t>
    </rPh>
    <phoneticPr fontId="8"/>
  </si>
  <si>
    <t>行事</t>
    <rPh sb="0" eb="2">
      <t>ギョウジ</t>
    </rPh>
    <phoneticPr fontId="8"/>
  </si>
  <si>
    <t>休日</t>
    <rPh sb="0" eb="2">
      <t>キュウジツ</t>
    </rPh>
    <phoneticPr fontId="8"/>
  </si>
  <si>
    <t>曜</t>
    <rPh sb="0" eb="1">
      <t>ヨウ</t>
    </rPh>
    <phoneticPr fontId="1"/>
  </si>
  <si>
    <t>氏　名</t>
    <rPh sb="0" eb="1">
      <t>シ</t>
    </rPh>
    <rPh sb="2" eb="3">
      <t>ナ</t>
    </rPh>
    <phoneticPr fontId="8"/>
  </si>
  <si>
    <t>№</t>
    <phoneticPr fontId="8"/>
  </si>
  <si>
    <t>〇〇出席簿</t>
    <rPh sb="2" eb="5">
      <t>シュッセキボ</t>
    </rPh>
    <phoneticPr fontId="8"/>
  </si>
  <si>
    <t>出席簿</t>
    <rPh sb="0" eb="3">
      <t>シュッセキボ</t>
    </rPh>
    <phoneticPr fontId="8"/>
  </si>
  <si>
    <t>出</t>
    <rPh sb="0" eb="1">
      <t>デ</t>
    </rPh>
    <phoneticPr fontId="8"/>
  </si>
  <si>
    <t>欠</t>
    <rPh sb="0" eb="1">
      <t>ケツ</t>
    </rPh>
    <phoneticPr fontId="8"/>
  </si>
  <si>
    <t>席</t>
    <rPh sb="0" eb="1">
      <t>セキ</t>
    </rPh>
    <phoneticPr fontId="8"/>
  </si>
  <si>
    <t>出席合計</t>
    <rPh sb="0" eb="2">
      <t>シュッセキ</t>
    </rPh>
    <rPh sb="2" eb="4">
      <t>ゴウケイ</t>
    </rPh>
    <phoneticPr fontId="8"/>
  </si>
  <si>
    <t>欠席合計</t>
    <rPh sb="0" eb="2">
      <t>ケッセキ</t>
    </rPh>
    <rPh sb="2" eb="4">
      <t>ゴウケイ</t>
    </rPh>
    <phoneticPr fontId="8"/>
  </si>
  <si>
    <t>休日塗</t>
    <rPh sb="0" eb="2">
      <t>キュウジツ</t>
    </rPh>
    <rPh sb="2" eb="3">
      <t>ヌリ</t>
    </rPh>
    <phoneticPr fontId="8"/>
  </si>
  <si>
    <t>有</t>
  </si>
  <si>
    <t>祝日塗</t>
    <rPh sb="0" eb="2">
      <t>シュクジツ</t>
    </rPh>
    <rPh sb="2" eb="3">
      <t>ヌリ</t>
    </rPh>
    <phoneticPr fontId="8"/>
  </si>
  <si>
    <t>休</t>
    <rPh sb="0" eb="1">
      <t>キュウ</t>
    </rPh>
    <phoneticPr fontId="8"/>
  </si>
  <si>
    <t>日</t>
    <rPh sb="0" eb="1">
      <t>ニチ</t>
    </rPh>
    <phoneticPr fontId="8"/>
  </si>
  <si>
    <t>曜</t>
    <rPh sb="0" eb="1">
      <t>ヨウ</t>
    </rPh>
    <phoneticPr fontId="8"/>
  </si>
  <si>
    <t>個人セル塗</t>
    <rPh sb="0" eb="2">
      <t>コジン</t>
    </rPh>
    <rPh sb="4" eb="5">
      <t>ヌリ</t>
    </rPh>
    <phoneticPr fontId="8"/>
  </si>
  <si>
    <t>スポーツの日</t>
  </si>
  <si>
    <t>日付か曜日でセル塗り</t>
    <rPh sb="0" eb="2">
      <t>ヒヅケ</t>
    </rPh>
    <rPh sb="3" eb="5">
      <t>ヨウビ</t>
    </rPh>
    <rPh sb="8" eb="9">
      <t>ヌ</t>
    </rPh>
    <phoneticPr fontId="8"/>
  </si>
  <si>
    <t>№</t>
  </si>
  <si>
    <t>有線ねずみ</t>
    <rPh sb="0" eb="2">
      <t>ユウセン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</si>
  <si>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</si>
  <si>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</si>
  <si>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入力→</t>
    <rPh sb="0" eb="2">
      <t>ニュウリョク</t>
    </rPh>
    <phoneticPr fontId="8"/>
  </si>
  <si>
    <t>https://gakudoubeya.com/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</si>
</sst>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0&quot;年&quot;"/>
    <numFmt numFmtId="178" formatCode="0&quot;月&quot;"/>
    <numFmt numFmtId="179" formatCode="aaa"/>
    <numFmt numFmtId="180" formatCode="yyyy/m/d;@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3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textRotation="255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2" borderId="0" xfId="0" applyFont="1" applyFill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0" fillId="0" borderId="5" xfId="0" applyBorder="1">
      <alignment vertical="center"/>
    </xf>
    <xf numFmtId="0" fontId="6" fillId="0" borderId="6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0" fillId="0" borderId="9" xfId="0" applyBorder="1">
      <alignment vertical="center"/>
    </xf>
    <xf numFmtId="0" fontId="5" fillId="0" borderId="10" xfId="0" applyFont="1" applyBorder="1">
      <alignment vertical="center"/>
    </xf>
    <xf numFmtId="0" fontId="6" fillId="0" borderId="10" xfId="0" applyFont="1" applyBorder="1">
      <alignment vertical="center"/>
    </xf>
    <xf numFmtId="0" fontId="0" fillId="0" borderId="10" xfId="0" applyBorder="1">
      <alignment vertical="center"/>
    </xf>
    <xf numFmtId="0" fontId="7" fillId="0" borderId="8" xfId="0" applyFont="1" applyBorder="1">
      <alignment vertical="center"/>
    </xf>
    <xf numFmtId="0" fontId="6" fillId="3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23" xfId="0" applyFont="1" applyBorder="1" applyAlignment="1">
      <alignment horizontal="centerContinuous" vertical="center"/>
    </xf>
    <xf numFmtId="0" fontId="2" fillId="0" borderId="24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" vertical="center"/>
    </xf>
    <xf numFmtId="179" fontId="9" fillId="0" borderId="26" xfId="0" applyNumberFormat="1" applyFont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9" fontId="9" fillId="0" borderId="28" xfId="0" applyNumberFormat="1" applyFont="1" applyBorder="1" applyAlignment="1">
      <alignment horizontal="center" vertical="center"/>
    </xf>
    <xf numFmtId="179" fontId="9" fillId="0" borderId="29" xfId="0" applyNumberFormat="1" applyFont="1" applyBorder="1" applyAlignment="1">
      <alignment horizontal="center"/>
    </xf>
    <xf numFmtId="179" fontId="9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33" xfId="0" applyNumberFormat="1" applyFont="1" applyBorder="1" applyAlignment="1">
      <alignment horizontal="center" vertical="center"/>
    </xf>
    <xf numFmtId="176" fontId="9" fillId="0" borderId="34" xfId="0" applyNumberFormat="1" applyFont="1" applyBorder="1" applyAlignment="1">
      <alignment horizontal="center" vertical="center"/>
    </xf>
    <xf numFmtId="176" fontId="9" fillId="0" borderId="35" xfId="0" applyNumberFormat="1" applyFont="1" applyBorder="1" applyAlignment="1">
      <alignment horizontal="center" vertical="center"/>
    </xf>
    <xf numFmtId="176" fontId="9" fillId="0" borderId="36" xfId="0" applyNumberFormat="1" applyFont="1" applyBorder="1" applyAlignment="1">
      <alignment horizontal="center" vertical="top"/>
    </xf>
    <xf numFmtId="176" fontId="9" fillId="0" borderId="37" xfId="0" applyNumberFormat="1" applyFont="1" applyBorder="1" applyAlignment="1">
      <alignment horizontal="center" vertical="top"/>
    </xf>
    <xf numFmtId="0" fontId="2" fillId="0" borderId="38" xfId="0" applyFont="1" applyBorder="1">
      <alignment vertical="center"/>
    </xf>
    <xf numFmtId="0" fontId="5" fillId="0" borderId="39" xfId="0" applyFont="1" applyBorder="1">
      <alignment vertical="center"/>
    </xf>
    <xf numFmtId="0" fontId="2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6" fillId="0" borderId="41" xfId="0" applyFont="1" applyBorder="1">
      <alignment vertical="center"/>
    </xf>
    <xf numFmtId="0" fontId="0" fillId="0" borderId="41" xfId="0" applyBorder="1">
      <alignment vertical="center"/>
    </xf>
    <xf numFmtId="0" fontId="2" fillId="0" borderId="42" xfId="0" applyFont="1" applyBorder="1">
      <alignment vertical="center"/>
    </xf>
    <xf numFmtId="0" fontId="6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6" fillId="0" borderId="45" xfId="0" applyFont="1" applyBorder="1">
      <alignment vertical="center"/>
    </xf>
    <xf numFmtId="0" fontId="2" fillId="0" borderId="31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49" xfId="0" applyFont="1" applyBorder="1">
      <alignment vertical="center"/>
    </xf>
    <xf numFmtId="178" fontId="10" fillId="0" borderId="50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3" fillId="5" borderId="1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177" fontId="0" fillId="5" borderId="1" xfId="0" applyNumberFormat="1" applyFill="1" applyBorder="1">
      <alignment vertical="center"/>
    </xf>
    <xf numFmtId="178" fontId="0" fillId="5" borderId="1" xfId="0" applyNumberFormat="1" applyFill="1" applyBorder="1" applyAlignment="1">
      <alignment horizontal="right" vertical="center"/>
    </xf>
    <xf numFmtId="0" fontId="0" fillId="5" borderId="1" xfId="0" applyFill="1" applyBorder="1" applyAlignment="1">
      <alignment horizontal="center" vertical="center"/>
    </xf>
    <xf numFmtId="180" fontId="0" fillId="0" borderId="51" xfId="0" applyNumberFormat="1" applyBorder="1">
      <alignment vertical="center"/>
    </xf>
    <xf numFmtId="180" fontId="2" fillId="0" borderId="1" xfId="0" applyNumberFormat="1" applyFont="1" applyBorder="1" applyAlignment="1">
      <alignment horizontal="center" vertical="center"/>
    </xf>
    <xf numFmtId="180" fontId="2" fillId="5" borderId="1" xfId="0" applyNumberFormat="1" applyFont="1" applyFill="1" applyBorder="1" applyAlignment="1">
      <alignment horizontal="center" vertical="center"/>
    </xf>
    <xf numFmtId="180" fontId="2" fillId="0" borderId="1" xfId="0" applyNumberFormat="1" applyFont="1" applyBorder="1">
      <alignment vertical="center"/>
    </xf>
    <xf numFmtId="0" fontId="3" fillId="0" borderId="52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52" xfId="0" applyFont="1" applyBorder="1">
      <alignment vertical="center"/>
    </xf>
    <xf numFmtId="0" fontId="3" fillId="0" borderId="0" xfId="0" applyFont="1" applyAlignment="1">
      <alignment horizontal="left" vertical="center"/>
    </xf>
    <xf numFmtId="176" fontId="3" fillId="5" borderId="53" xfId="0" applyNumberFormat="1" applyFont="1" applyFill="1" applyBorder="1" applyAlignment="1">
      <alignment horizontal="centerContinuous" vertical="center"/>
    </xf>
    <xf numFmtId="176" fontId="3" fillId="5" borderId="54" xfId="0" applyNumberFormat="1" applyFont="1" applyFill="1" applyBorder="1" applyAlignment="1">
      <alignment horizontal="centerContinuous" vertical="center"/>
    </xf>
    <xf numFmtId="176" fontId="3" fillId="5" borderId="2" xfId="0" applyNumberFormat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7" fontId="10" fillId="0" borderId="0" xfId="0" applyNumberFormat="1" applyFont="1">
      <alignment vertical="center"/>
    </xf>
    <xf numFmtId="0" fontId="11" fillId="0" borderId="0" xfId="0" applyFont="1">
      <alignment vertical="center"/>
    </xf>
    <xf numFmtId="176" fontId="11" fillId="0" borderId="0" xfId="0" applyNumberFormat="1" applyFont="1">
      <alignment vertical="center"/>
    </xf>
    <xf numFmtId="20" fontId="11" fillId="0" borderId="0" xfId="0" applyNumberFormat="1" applyFont="1">
      <alignment vertical="center"/>
    </xf>
    <xf numFmtId="180" fontId="2" fillId="0" borderId="0" xfId="0" applyNumberFormat="1" applyFont="1">
      <alignment vertical="center"/>
    </xf>
    <xf numFmtId="0" fontId="2" fillId="4" borderId="1" xfId="0" applyFont="1" applyFill="1" applyBorder="1">
      <alignment vertical="center"/>
    </xf>
    <xf numFmtId="0" fontId="13" fillId="0" borderId="0" xfId="1" applyFont="1">
      <alignment vertical="center"/>
    </xf>
    <xf numFmtId="178" fontId="10" fillId="0" borderId="50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</dxf>
    <dxf>
      <font>
        <color rgb="FF00B0F0"/>
      </font>
    </dxf>
    <dxf>
      <border>
        <right style="thin">
          <color auto="1"/>
        </right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akudoubey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4656-FFF2-412C-A3F6-0847A7450678}">
  <dimension ref="B1:BZ10968"/>
  <sheetViews>
    <sheetView tabSelected="1" zoomScale="55" zoomScaleNormal="55" zoomScaleSheetLayoutView="55" zoomScalePageLayoutView="55" workbookViewId="0"/>
  </sheetViews>
  <sheetFormatPr defaultColWidth="9" defaultRowHeight="30" customHeight="1" x14ac:dyDescent="0.2"/>
  <cols>
    <col min="1" max="1" width="10.77734375" style="4" customWidth="1"/>
    <col min="2" max="2" width="6.33203125" style="4" bestFit="1" customWidth="1"/>
    <col min="3" max="3" width="26" style="4" customWidth="1"/>
    <col min="4" max="4" width="6.33203125" style="4" customWidth="1"/>
    <col min="5" max="38" width="5.77734375" style="4" customWidth="1"/>
    <col min="39" max="39" width="6.33203125" style="4" bestFit="1" customWidth="1"/>
    <col min="40" max="40" width="22.77734375" style="91" customWidth="1"/>
    <col min="41" max="44" width="10.77734375" style="91" customWidth="1"/>
    <col min="45" max="45" width="10.77734375" style="4" customWidth="1"/>
    <col min="46" max="46" width="5.77734375" style="4" customWidth="1"/>
    <col min="47" max="47" width="14" style="4" bestFit="1" customWidth="1"/>
    <col min="48" max="48" width="25.77734375" customWidth="1"/>
    <col min="49" max="49" width="4.6640625" style="4" customWidth="1"/>
    <col min="50" max="50" width="22.5546875" style="101" bestFit="1" customWidth="1"/>
    <col min="51" max="51" width="25.77734375" style="18" customWidth="1"/>
    <col min="52" max="52" width="3.6640625" customWidth="1"/>
    <col min="53" max="53" width="8.33203125" bestFit="1" customWidth="1"/>
    <col min="54" max="55" width="5.77734375" customWidth="1"/>
    <col min="56" max="56" width="6.33203125" style="3" bestFit="1" customWidth="1"/>
    <col min="57" max="57" width="30.77734375" style="3" customWidth="1"/>
    <col min="58" max="60" width="4.6640625" style="4" customWidth="1"/>
    <col min="61" max="61" width="4.6640625" style="10" customWidth="1"/>
    <col min="62" max="70" width="4.6640625" style="4" customWidth="1"/>
    <col min="71" max="72" width="3.6640625" style="4" customWidth="1"/>
    <col min="73" max="73" width="5.6640625" style="4" customWidth="1"/>
    <col min="74" max="77" width="5.6640625" style="6" customWidth="1"/>
    <col min="78" max="105" width="10.6640625" style="4" customWidth="1"/>
    <col min="106" max="16384" width="9" style="4"/>
  </cols>
  <sheetData>
    <row r="1" spans="2:78" ht="30" customHeight="1" x14ac:dyDescent="0.2">
      <c r="D1" s="123" t="s">
        <v>44</v>
      </c>
      <c r="E1" s="123"/>
      <c r="F1" s="86" t="s">
        <v>45</v>
      </c>
      <c r="AX1" s="115"/>
      <c r="AY1" s="6"/>
      <c r="BI1" s="4"/>
    </row>
    <row r="2" spans="2:78" ht="30" customHeight="1" x14ac:dyDescent="0.2">
      <c r="C2" s="6" t="s">
        <v>46</v>
      </c>
      <c r="D2" s="124">
        <v>2026</v>
      </c>
      <c r="E2" s="124"/>
      <c r="F2" s="116">
        <v>2</v>
      </c>
      <c r="AX2" s="115"/>
      <c r="AY2" s="6"/>
      <c r="BI2" s="4"/>
    </row>
    <row r="3" spans="2:78" ht="19.95" customHeight="1" x14ac:dyDescent="0.2">
      <c r="AX3" s="115"/>
      <c r="AY3" s="6"/>
      <c r="BI3" s="4"/>
    </row>
    <row r="4" spans="2:78" ht="30" customHeight="1" thickBot="1" x14ac:dyDescent="0.25">
      <c r="C4" s="111">
        <f>D2</f>
        <v>2026</v>
      </c>
      <c r="D4" s="118">
        <f>F2</f>
        <v>2</v>
      </c>
      <c r="E4" s="118"/>
      <c r="F4" s="83" t="s">
        <v>26</v>
      </c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14"/>
      <c r="AM4" s="14"/>
      <c r="AN4" s="89"/>
      <c r="AO4" s="89"/>
      <c r="AP4" s="89"/>
      <c r="AQ4" s="89"/>
      <c r="AR4" s="89"/>
      <c r="AS4" s="14"/>
      <c r="AX4" s="98"/>
      <c r="AY4" s="94"/>
      <c r="BI4" s="4"/>
      <c r="BK4" s="7"/>
      <c r="BO4" s="7"/>
      <c r="BU4" s="7"/>
      <c r="BV4" s="4"/>
      <c r="BW4" s="4"/>
      <c r="BX4" s="4"/>
      <c r="BY4" s="4"/>
      <c r="BZ4" s="112" t="s">
        <v>43</v>
      </c>
    </row>
    <row r="5" spans="2:78" s="8" customFormat="1" ht="30" customHeight="1" x14ac:dyDescent="0.25">
      <c r="B5" s="51"/>
      <c r="C5" s="52" t="s">
        <v>27</v>
      </c>
      <c r="D5" s="53" t="s">
        <v>23</v>
      </c>
      <c r="E5" s="54">
        <f t="shared" ref="E5:V5" si="0">IF(E6="","",WEEKDAY(E6))</f>
        <v>1</v>
      </c>
      <c r="F5" s="55">
        <f t="shared" si="0"/>
        <v>2</v>
      </c>
      <c r="G5" s="55">
        <f t="shared" si="0"/>
        <v>3</v>
      </c>
      <c r="H5" s="55">
        <f t="shared" si="0"/>
        <v>4</v>
      </c>
      <c r="I5" s="55">
        <f t="shared" si="0"/>
        <v>5</v>
      </c>
      <c r="J5" s="55">
        <f t="shared" si="0"/>
        <v>6</v>
      </c>
      <c r="K5" s="55">
        <f t="shared" si="0"/>
        <v>7</v>
      </c>
      <c r="L5" s="55">
        <f t="shared" si="0"/>
        <v>1</v>
      </c>
      <c r="M5" s="55">
        <f t="shared" si="0"/>
        <v>2</v>
      </c>
      <c r="N5" s="55">
        <f t="shared" si="0"/>
        <v>3</v>
      </c>
      <c r="O5" s="55">
        <f t="shared" si="0"/>
        <v>4</v>
      </c>
      <c r="P5" s="55">
        <f t="shared" si="0"/>
        <v>5</v>
      </c>
      <c r="Q5" s="55">
        <f t="shared" si="0"/>
        <v>6</v>
      </c>
      <c r="R5" s="55">
        <f t="shared" si="0"/>
        <v>7</v>
      </c>
      <c r="S5" s="55">
        <f t="shared" si="0"/>
        <v>1</v>
      </c>
      <c r="T5" s="55">
        <f t="shared" si="0"/>
        <v>2</v>
      </c>
      <c r="U5" s="55">
        <f t="shared" si="0"/>
        <v>3</v>
      </c>
      <c r="V5" s="55">
        <f t="shared" si="0"/>
        <v>4</v>
      </c>
      <c r="W5" s="55">
        <f t="shared" ref="W5:AI5" si="1">IF(W6="","",WEEKDAY(W6))</f>
        <v>5</v>
      </c>
      <c r="X5" s="55">
        <f t="shared" si="1"/>
        <v>6</v>
      </c>
      <c r="Y5" s="55">
        <f t="shared" si="1"/>
        <v>7</v>
      </c>
      <c r="Z5" s="55">
        <f t="shared" si="1"/>
        <v>1</v>
      </c>
      <c r="AA5" s="55">
        <f t="shared" si="1"/>
        <v>2</v>
      </c>
      <c r="AB5" s="55">
        <f t="shared" si="1"/>
        <v>3</v>
      </c>
      <c r="AC5" s="55">
        <f t="shared" si="1"/>
        <v>4</v>
      </c>
      <c r="AD5" s="55">
        <f t="shared" si="1"/>
        <v>5</v>
      </c>
      <c r="AE5" s="55">
        <f t="shared" si="1"/>
        <v>6</v>
      </c>
      <c r="AF5" s="55">
        <f t="shared" si="1"/>
        <v>7</v>
      </c>
      <c r="AG5" s="55" t="str">
        <f t="shared" si="1"/>
        <v/>
      </c>
      <c r="AH5" s="55" t="str">
        <f t="shared" si="1"/>
        <v/>
      </c>
      <c r="AI5" s="56" t="str">
        <f t="shared" si="1"/>
        <v/>
      </c>
      <c r="AJ5" s="57" t="s">
        <v>28</v>
      </c>
      <c r="AK5" s="58" t="s">
        <v>29</v>
      </c>
      <c r="AL5" s="11"/>
      <c r="AM5" s="11"/>
      <c r="AN5" s="90"/>
      <c r="AO5" s="90"/>
      <c r="AP5" s="90"/>
      <c r="AQ5" s="90"/>
      <c r="AR5" s="90"/>
      <c r="AS5" s="11"/>
      <c r="AT5" s="11"/>
      <c r="AU5" s="18" t="s">
        <v>33</v>
      </c>
      <c r="AV5" s="85" t="s">
        <v>34</v>
      </c>
      <c r="AW5" s="6"/>
      <c r="AX5" s="99" t="s">
        <v>35</v>
      </c>
      <c r="AY5" s="85" t="s">
        <v>34</v>
      </c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Z5" s="113">
        <v>46065</v>
      </c>
    </row>
    <row r="6" spans="2:78" ht="30" customHeight="1" thickBot="1" x14ac:dyDescent="0.25">
      <c r="B6" s="59" t="s">
        <v>25</v>
      </c>
      <c r="C6" s="60" t="s">
        <v>24</v>
      </c>
      <c r="D6" s="61" t="s">
        <v>17</v>
      </c>
      <c r="E6" s="62">
        <f>DATE(D2,F2,1)</f>
        <v>46054</v>
      </c>
      <c r="F6" s="63">
        <f t="shared" ref="F6:W6" si="2">E6+1</f>
        <v>46055</v>
      </c>
      <c r="G6" s="63">
        <f t="shared" si="2"/>
        <v>46056</v>
      </c>
      <c r="H6" s="63">
        <f t="shared" si="2"/>
        <v>46057</v>
      </c>
      <c r="I6" s="63">
        <f t="shared" si="2"/>
        <v>46058</v>
      </c>
      <c r="J6" s="63">
        <f t="shared" si="2"/>
        <v>46059</v>
      </c>
      <c r="K6" s="63">
        <f t="shared" si="2"/>
        <v>46060</v>
      </c>
      <c r="L6" s="63">
        <f t="shared" si="2"/>
        <v>46061</v>
      </c>
      <c r="M6" s="63">
        <f t="shared" si="2"/>
        <v>46062</v>
      </c>
      <c r="N6" s="63">
        <f t="shared" si="2"/>
        <v>46063</v>
      </c>
      <c r="O6" s="63">
        <f t="shared" si="2"/>
        <v>46064</v>
      </c>
      <c r="P6" s="63">
        <f t="shared" si="2"/>
        <v>46065</v>
      </c>
      <c r="Q6" s="63">
        <f t="shared" si="2"/>
        <v>46066</v>
      </c>
      <c r="R6" s="63">
        <f t="shared" si="2"/>
        <v>46067</v>
      </c>
      <c r="S6" s="63">
        <f t="shared" si="2"/>
        <v>46068</v>
      </c>
      <c r="T6" s="63">
        <f t="shared" si="2"/>
        <v>46069</v>
      </c>
      <c r="U6" s="63">
        <f t="shared" si="2"/>
        <v>46070</v>
      </c>
      <c r="V6" s="63">
        <f t="shared" si="2"/>
        <v>46071</v>
      </c>
      <c r="W6" s="63">
        <f t="shared" si="2"/>
        <v>46072</v>
      </c>
      <c r="X6" s="63">
        <f t="shared" ref="X6:AF6" si="3">W6+1</f>
        <v>46073</v>
      </c>
      <c r="Y6" s="63">
        <f t="shared" si="3"/>
        <v>46074</v>
      </c>
      <c r="Z6" s="63">
        <f t="shared" si="3"/>
        <v>46075</v>
      </c>
      <c r="AA6" s="63">
        <f t="shared" si="3"/>
        <v>46076</v>
      </c>
      <c r="AB6" s="63">
        <f t="shared" si="3"/>
        <v>46077</v>
      </c>
      <c r="AC6" s="63">
        <f t="shared" si="3"/>
        <v>46078</v>
      </c>
      <c r="AD6" s="63">
        <f t="shared" si="3"/>
        <v>46079</v>
      </c>
      <c r="AE6" s="63">
        <f t="shared" si="3"/>
        <v>46080</v>
      </c>
      <c r="AF6" s="63">
        <f t="shared" si="3"/>
        <v>46081</v>
      </c>
      <c r="AG6" s="63" t="str">
        <f>IF(MONTH(MAX(AD6:AF6)+1)=$F$2,AF6+1,"")</f>
        <v/>
      </c>
      <c r="AH6" s="63" t="str">
        <f>IF(MONTH(MAX(AE6:AG6)+1)=$F$2,AG6+1,"")</f>
        <v/>
      </c>
      <c r="AI6" s="64" t="str">
        <f>IF(MONTH(MAX(AF6:AH6)+1)=$F$2,AH6+1,"")</f>
        <v/>
      </c>
      <c r="AJ6" s="65" t="s">
        <v>30</v>
      </c>
      <c r="AK6" s="66" t="s">
        <v>30</v>
      </c>
      <c r="AL6" s="11"/>
      <c r="AM6" s="87" t="s">
        <v>42</v>
      </c>
      <c r="AN6" s="87" t="s">
        <v>39</v>
      </c>
      <c r="AO6" s="106" t="s">
        <v>41</v>
      </c>
      <c r="AP6" s="107"/>
      <c r="AQ6" s="107"/>
      <c r="AR6" s="107"/>
      <c r="AS6" s="108"/>
      <c r="AT6" s="11"/>
      <c r="AU6" s="87" t="s">
        <v>19</v>
      </c>
      <c r="AV6" s="88" t="s">
        <v>20</v>
      </c>
      <c r="AW6" s="11"/>
      <c r="AX6" s="100" t="s">
        <v>15</v>
      </c>
      <c r="AY6" s="86" t="s">
        <v>16</v>
      </c>
      <c r="BA6" s="95">
        <f>D2</f>
        <v>2026</v>
      </c>
      <c r="BB6" s="96">
        <f>F2</f>
        <v>2</v>
      </c>
      <c r="BC6" s="97" t="s">
        <v>38</v>
      </c>
      <c r="BD6" s="97" t="s">
        <v>36</v>
      </c>
      <c r="BE6" s="97" t="s">
        <v>21</v>
      </c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2"/>
      <c r="BV6" s="4"/>
      <c r="BW6" s="4"/>
      <c r="BX6" s="4"/>
      <c r="BZ6" s="114">
        <v>0.5083333333333333</v>
      </c>
    </row>
    <row r="7" spans="2:78" ht="30" customHeight="1" x14ac:dyDescent="0.2">
      <c r="B7" s="67">
        <v>1</v>
      </c>
      <c r="C7" s="45"/>
      <c r="D7" s="46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9"/>
      <c r="AJ7" s="50"/>
      <c r="AK7" s="68"/>
      <c r="AL7" s="13"/>
      <c r="AM7" s="109">
        <v>1</v>
      </c>
      <c r="AN7" s="92" t="str">
        <f t="shared" ref="AN7:AN31" si="4">IF(C7="","",C7)</f>
        <v/>
      </c>
      <c r="AO7" s="15"/>
      <c r="AP7" s="15"/>
      <c r="AQ7" s="15"/>
      <c r="AR7" s="15"/>
      <c r="AS7" s="15"/>
      <c r="AT7" s="13"/>
      <c r="AU7" s="17" t="s">
        <v>37</v>
      </c>
      <c r="AV7" s="93" t="s">
        <v>22</v>
      </c>
      <c r="AW7" s="11"/>
      <c r="AX7" s="101">
        <v>46023</v>
      </c>
      <c r="AY7" s="93" t="s">
        <v>0</v>
      </c>
      <c r="BA7" s="1">
        <f>DATE($BA$6,$BB$6,1)</f>
        <v>46054</v>
      </c>
      <c r="BB7" s="1">
        <f>IF(MONTH(BA7)&gt;$BB$6,"",BA7)</f>
        <v>46054</v>
      </c>
      <c r="BC7" s="2" t="str">
        <f>IF(BB7="","",CHOOSE(WEEKDAY(BB7,1),"日","月","火","水","木","金","土"))</f>
        <v>日</v>
      </c>
      <c r="BD7" s="1">
        <f t="shared" ref="BD7:BD37" si="5">IF(BE7="","",BB7)</f>
        <v>46054</v>
      </c>
      <c r="BE7" s="2" t="str">
        <f t="shared" ref="BE7:BE37" si="6">IFERROR(IF(AND(COUNTIF($AU$7:$AU$40,DAY(BB7)),$AV$5="有"),INDEX($AV$7:$AV$40,MATCH(DAY(BB7),$AU$7:$AU$40,0)),IF(AND(COUNTIF($AU$7:$AU$40,BC7),$AV$5="有"),INDEX($AV$7:$AV$40,MATCH(BC7,$AU$7:$AU$40,0),0),IF($AY$5="有",INDEX(AY$7:AY$1048576,MATCH(BB7,AX$7:AX$1048576,0),0),""))),"")</f>
        <v>休日</v>
      </c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17" t="s">
        <v>47</v>
      </c>
    </row>
    <row r="8" spans="2:78" ht="30" customHeight="1" x14ac:dyDescent="0.2">
      <c r="B8" s="69">
        <v>2</v>
      </c>
      <c r="C8" s="35"/>
      <c r="D8" s="34"/>
      <c r="E8" s="27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30"/>
      <c r="AJ8" s="19"/>
      <c r="AK8" s="70"/>
      <c r="AL8" s="13"/>
      <c r="AM8" s="109">
        <v>2</v>
      </c>
      <c r="AN8" s="92" t="str">
        <f t="shared" si="4"/>
        <v/>
      </c>
      <c r="AO8" s="15"/>
      <c r="AP8" s="15"/>
      <c r="AQ8" s="15"/>
      <c r="AR8" s="15"/>
      <c r="AS8" s="15"/>
      <c r="AT8" s="13"/>
      <c r="AU8" s="15"/>
      <c r="AV8" s="93"/>
      <c r="AW8" s="13"/>
      <c r="AX8" s="101">
        <v>46034</v>
      </c>
      <c r="AY8" s="93" t="s">
        <v>1</v>
      </c>
      <c r="BA8" s="1">
        <f>BA7+1</f>
        <v>46055</v>
      </c>
      <c r="BB8" s="1">
        <f t="shared" ref="BB8:BB37" si="7">IF(MONTH(BA8)&gt;$BB$6,"",BA8)</f>
        <v>46055</v>
      </c>
      <c r="BC8" s="2" t="str">
        <f t="shared" ref="BC8:BC37" si="8">IF(BB8="","",CHOOSE(WEEKDAY(BB8,1),"日","月","火","水","木","金","土"))</f>
        <v>月</v>
      </c>
      <c r="BD8" s="1" t="str">
        <f t="shared" si="5"/>
        <v/>
      </c>
      <c r="BE8" s="2" t="str">
        <f t="shared" si="6"/>
        <v/>
      </c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</row>
    <row r="9" spans="2:78" ht="30" customHeight="1" x14ac:dyDescent="0.2">
      <c r="B9" s="69">
        <v>3</v>
      </c>
      <c r="C9" s="35"/>
      <c r="D9" s="34"/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30"/>
      <c r="AJ9" s="19"/>
      <c r="AK9" s="70"/>
      <c r="AL9" s="13"/>
      <c r="AM9" s="109">
        <v>3</v>
      </c>
      <c r="AN9" s="92" t="str">
        <f t="shared" si="4"/>
        <v/>
      </c>
      <c r="AO9" s="15"/>
      <c r="AP9" s="15"/>
      <c r="AQ9" s="15"/>
      <c r="AR9" s="15"/>
      <c r="AS9" s="15"/>
      <c r="AT9" s="13"/>
      <c r="AU9" s="15"/>
      <c r="AV9" s="93"/>
      <c r="AW9" s="13"/>
      <c r="AX9" s="101">
        <v>46064</v>
      </c>
      <c r="AY9" s="93" t="s">
        <v>2</v>
      </c>
      <c r="BA9" s="1">
        <f t="shared" ref="BA9:BA17" si="9">BA8+1</f>
        <v>46056</v>
      </c>
      <c r="BB9" s="1">
        <f t="shared" si="7"/>
        <v>46056</v>
      </c>
      <c r="BC9" s="2" t="str">
        <f t="shared" si="8"/>
        <v>火</v>
      </c>
      <c r="BD9" s="1" t="str">
        <f t="shared" si="5"/>
        <v/>
      </c>
      <c r="BE9" s="2" t="str">
        <f t="shared" si="6"/>
        <v/>
      </c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</row>
    <row r="10" spans="2:78" ht="30" customHeight="1" x14ac:dyDescent="0.2">
      <c r="B10" s="69">
        <v>4</v>
      </c>
      <c r="C10" s="35"/>
      <c r="D10" s="34"/>
      <c r="E10" s="27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30"/>
      <c r="AJ10" s="19"/>
      <c r="AK10" s="70"/>
      <c r="AL10" s="13"/>
      <c r="AM10" s="109">
        <v>4</v>
      </c>
      <c r="AN10" s="92" t="str">
        <f t="shared" si="4"/>
        <v/>
      </c>
      <c r="AO10" s="15"/>
      <c r="AP10" s="15"/>
      <c r="AQ10" s="15"/>
      <c r="AR10" s="15"/>
      <c r="AS10" s="15"/>
      <c r="AT10" s="13"/>
      <c r="AU10" s="15"/>
      <c r="AV10" s="93"/>
      <c r="AW10" s="13"/>
      <c r="AX10" s="101">
        <v>46076</v>
      </c>
      <c r="AY10" s="93" t="s">
        <v>14</v>
      </c>
      <c r="BA10" s="1">
        <f t="shared" si="9"/>
        <v>46057</v>
      </c>
      <c r="BB10" s="1">
        <f t="shared" si="7"/>
        <v>46057</v>
      </c>
      <c r="BC10" s="2" t="str">
        <f t="shared" si="8"/>
        <v>水</v>
      </c>
      <c r="BD10" s="1" t="str">
        <f t="shared" si="5"/>
        <v/>
      </c>
      <c r="BE10" s="2" t="str">
        <f t="shared" si="6"/>
        <v/>
      </c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</row>
    <row r="11" spans="2:78" ht="30" customHeight="1" x14ac:dyDescent="0.2">
      <c r="B11" s="69">
        <v>5</v>
      </c>
      <c r="C11" s="35"/>
      <c r="D11" s="34"/>
      <c r="E11" s="27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30"/>
      <c r="AJ11" s="19"/>
      <c r="AK11" s="70"/>
      <c r="AL11" s="13"/>
      <c r="AM11" s="109">
        <v>5</v>
      </c>
      <c r="AN11" s="92" t="str">
        <f t="shared" si="4"/>
        <v/>
      </c>
      <c r="AO11" s="15"/>
      <c r="AP11" s="15"/>
      <c r="AQ11" s="15"/>
      <c r="AR11" s="15"/>
      <c r="AS11" s="15"/>
      <c r="AT11" s="13"/>
      <c r="AU11" s="15"/>
      <c r="AV11" s="93"/>
      <c r="AW11" s="13"/>
      <c r="AX11" s="101">
        <v>46101</v>
      </c>
      <c r="AY11" s="93" t="s">
        <v>3</v>
      </c>
      <c r="BA11" s="1">
        <f t="shared" si="9"/>
        <v>46058</v>
      </c>
      <c r="BB11" s="1">
        <f t="shared" si="7"/>
        <v>46058</v>
      </c>
      <c r="BC11" s="2" t="str">
        <f t="shared" si="8"/>
        <v>木</v>
      </c>
      <c r="BD11" s="1" t="str">
        <f t="shared" si="5"/>
        <v/>
      </c>
      <c r="BE11" s="2" t="str">
        <f t="shared" si="6"/>
        <v/>
      </c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</row>
    <row r="12" spans="2:78" ht="30" customHeight="1" x14ac:dyDescent="0.2">
      <c r="B12" s="69">
        <v>6</v>
      </c>
      <c r="C12" s="35"/>
      <c r="D12" s="34"/>
      <c r="E12" s="27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30"/>
      <c r="AJ12" s="19"/>
      <c r="AK12" s="70"/>
      <c r="AL12" s="13"/>
      <c r="AM12" s="109">
        <v>6</v>
      </c>
      <c r="AN12" s="92" t="str">
        <f t="shared" si="4"/>
        <v/>
      </c>
      <c r="AO12" s="15"/>
      <c r="AP12" s="15"/>
      <c r="AQ12" s="15"/>
      <c r="AR12" s="15"/>
      <c r="AS12" s="15"/>
      <c r="AT12" s="13"/>
      <c r="AU12" s="15"/>
      <c r="AV12" s="93"/>
      <c r="AW12" s="13"/>
      <c r="AX12" s="101">
        <v>46141</v>
      </c>
      <c r="AY12" s="93" t="s">
        <v>4</v>
      </c>
      <c r="BA12" s="1">
        <f t="shared" si="9"/>
        <v>46059</v>
      </c>
      <c r="BB12" s="1">
        <f t="shared" si="7"/>
        <v>46059</v>
      </c>
      <c r="BC12" s="2" t="str">
        <f t="shared" si="8"/>
        <v>金</v>
      </c>
      <c r="BD12" s="1" t="str">
        <f t="shared" si="5"/>
        <v/>
      </c>
      <c r="BE12" s="2" t="str">
        <f t="shared" si="6"/>
        <v/>
      </c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</row>
    <row r="13" spans="2:78" ht="30" customHeight="1" x14ac:dyDescent="0.2">
      <c r="B13" s="69">
        <v>7</v>
      </c>
      <c r="C13" s="35"/>
      <c r="D13" s="34"/>
      <c r="E13" s="25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30"/>
      <c r="AJ13" s="19"/>
      <c r="AK13" s="70"/>
      <c r="AL13" s="13"/>
      <c r="AM13" s="109">
        <v>7</v>
      </c>
      <c r="AN13" s="92" t="str">
        <f t="shared" si="4"/>
        <v/>
      </c>
      <c r="AO13" s="15"/>
      <c r="AP13" s="15"/>
      <c r="AQ13" s="15"/>
      <c r="AR13" s="15"/>
      <c r="AS13" s="15"/>
      <c r="AT13" s="13"/>
      <c r="AU13" s="15"/>
      <c r="AV13" s="93"/>
      <c r="AW13" s="13"/>
      <c r="AX13" s="101">
        <v>46145</v>
      </c>
      <c r="AY13" s="93" t="s">
        <v>5</v>
      </c>
      <c r="BA13" s="1">
        <f t="shared" si="9"/>
        <v>46060</v>
      </c>
      <c r="BB13" s="1">
        <f t="shared" si="7"/>
        <v>46060</v>
      </c>
      <c r="BC13" s="2" t="str">
        <f t="shared" si="8"/>
        <v>土</v>
      </c>
      <c r="BD13" s="1" t="str">
        <f t="shared" si="5"/>
        <v/>
      </c>
      <c r="BE13" s="2" t="str">
        <f t="shared" si="6"/>
        <v/>
      </c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</row>
    <row r="14" spans="2:78" ht="30" customHeight="1" x14ac:dyDescent="0.2">
      <c r="B14" s="69">
        <v>8</v>
      </c>
      <c r="C14" s="35"/>
      <c r="D14" s="34"/>
      <c r="E14" s="27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30"/>
      <c r="AJ14" s="19"/>
      <c r="AK14" s="70"/>
      <c r="AL14" s="13"/>
      <c r="AM14" s="109">
        <v>8</v>
      </c>
      <c r="AN14" s="92" t="str">
        <f t="shared" si="4"/>
        <v/>
      </c>
      <c r="AO14" s="15"/>
      <c r="AP14" s="15"/>
      <c r="AQ14" s="15"/>
      <c r="AR14" s="15"/>
      <c r="AS14" s="15"/>
      <c r="AT14" s="13"/>
      <c r="AU14" s="15"/>
      <c r="AV14" s="93"/>
      <c r="AW14" s="13"/>
      <c r="AX14" s="101">
        <v>46146</v>
      </c>
      <c r="AY14" s="93" t="s">
        <v>6</v>
      </c>
      <c r="BA14" s="1">
        <f t="shared" si="9"/>
        <v>46061</v>
      </c>
      <c r="BB14" s="1">
        <f t="shared" si="7"/>
        <v>46061</v>
      </c>
      <c r="BC14" s="2" t="str">
        <f t="shared" si="8"/>
        <v>日</v>
      </c>
      <c r="BD14" s="1">
        <f t="shared" si="5"/>
        <v>46061</v>
      </c>
      <c r="BE14" s="2" t="str">
        <f t="shared" si="6"/>
        <v>休日</v>
      </c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</row>
    <row r="15" spans="2:78" ht="30" customHeight="1" x14ac:dyDescent="0.2">
      <c r="B15" s="69">
        <v>9</v>
      </c>
      <c r="C15" s="35"/>
      <c r="D15" s="34"/>
      <c r="E15" s="27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30"/>
      <c r="AJ15" s="19"/>
      <c r="AK15" s="70"/>
      <c r="AL15" s="13"/>
      <c r="AM15" s="109">
        <v>9</v>
      </c>
      <c r="AN15" s="92" t="str">
        <f t="shared" si="4"/>
        <v/>
      </c>
      <c r="AO15" s="15"/>
      <c r="AP15" s="15"/>
      <c r="AQ15" s="15"/>
      <c r="AR15" s="15"/>
      <c r="AS15" s="15"/>
      <c r="AT15" s="13"/>
      <c r="AU15" s="15"/>
      <c r="AV15" s="93"/>
      <c r="AW15" s="13"/>
      <c r="AX15" s="101">
        <v>46147</v>
      </c>
      <c r="AY15" s="93" t="s">
        <v>8</v>
      </c>
      <c r="BA15" s="1">
        <f t="shared" si="9"/>
        <v>46062</v>
      </c>
      <c r="BB15" s="1">
        <f t="shared" si="7"/>
        <v>46062</v>
      </c>
      <c r="BC15" s="2" t="str">
        <f t="shared" si="8"/>
        <v>月</v>
      </c>
      <c r="BD15" s="1" t="str">
        <f t="shared" si="5"/>
        <v/>
      </c>
      <c r="BE15" s="2" t="str">
        <f t="shared" si="6"/>
        <v/>
      </c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</row>
    <row r="16" spans="2:78" ht="30" customHeight="1" x14ac:dyDescent="0.2">
      <c r="B16" s="69">
        <v>10</v>
      </c>
      <c r="C16" s="35"/>
      <c r="D16" s="34"/>
      <c r="E16" s="27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31"/>
      <c r="AJ16" s="20"/>
      <c r="AK16" s="71"/>
      <c r="AL16" s="13"/>
      <c r="AM16" s="109">
        <v>10</v>
      </c>
      <c r="AN16" s="92" t="str">
        <f t="shared" si="4"/>
        <v/>
      </c>
      <c r="AO16" s="15"/>
      <c r="AP16" s="15"/>
      <c r="AQ16" s="15"/>
      <c r="AR16" s="15"/>
      <c r="AS16" s="15"/>
      <c r="AT16" s="13"/>
      <c r="AU16" s="15"/>
      <c r="AV16" s="93"/>
      <c r="AW16" s="13"/>
      <c r="AX16" s="101">
        <v>46148</v>
      </c>
      <c r="AY16" s="93" t="s">
        <v>7</v>
      </c>
      <c r="BA16" s="1">
        <f t="shared" si="9"/>
        <v>46063</v>
      </c>
      <c r="BB16" s="1">
        <f t="shared" si="7"/>
        <v>46063</v>
      </c>
      <c r="BC16" s="2" t="str">
        <f t="shared" si="8"/>
        <v>火</v>
      </c>
      <c r="BD16" s="1" t="str">
        <f t="shared" si="5"/>
        <v/>
      </c>
      <c r="BE16" s="2" t="str">
        <f t="shared" si="6"/>
        <v/>
      </c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</row>
    <row r="17" spans="2:77" ht="30" customHeight="1" x14ac:dyDescent="0.2">
      <c r="B17" s="69">
        <v>11</v>
      </c>
      <c r="C17" s="35"/>
      <c r="D17" s="34"/>
      <c r="E17" s="27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31"/>
      <c r="AJ17" s="20"/>
      <c r="AK17" s="71"/>
      <c r="AL17" s="13"/>
      <c r="AM17" s="109">
        <v>11</v>
      </c>
      <c r="AN17" s="92" t="str">
        <f t="shared" si="4"/>
        <v/>
      </c>
      <c r="AO17" s="15"/>
      <c r="AP17" s="15"/>
      <c r="AQ17" s="15"/>
      <c r="AR17" s="15"/>
      <c r="AS17" s="15"/>
      <c r="AT17" s="13"/>
      <c r="AU17" s="15"/>
      <c r="AV17" s="93"/>
      <c r="AW17" s="13"/>
      <c r="AX17" s="101">
        <v>46223</v>
      </c>
      <c r="AY17" s="93" t="s">
        <v>9</v>
      </c>
      <c r="BA17" s="1">
        <f t="shared" si="9"/>
        <v>46064</v>
      </c>
      <c r="BB17" s="1">
        <f t="shared" si="7"/>
        <v>46064</v>
      </c>
      <c r="BC17" s="2" t="str">
        <f t="shared" si="8"/>
        <v>水</v>
      </c>
      <c r="BD17" s="1">
        <f t="shared" si="5"/>
        <v>46064</v>
      </c>
      <c r="BE17" s="2" t="str">
        <f t="shared" si="6"/>
        <v>建国記念の日</v>
      </c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</row>
    <row r="18" spans="2:77" ht="30" customHeight="1" x14ac:dyDescent="0.2">
      <c r="B18" s="69">
        <v>12</v>
      </c>
      <c r="C18" s="35"/>
      <c r="D18" s="34"/>
      <c r="E18" s="27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31"/>
      <c r="AJ18" s="20"/>
      <c r="AK18" s="71"/>
      <c r="AL18" s="13"/>
      <c r="AM18" s="109">
        <v>12</v>
      </c>
      <c r="AN18" s="92" t="str">
        <f t="shared" si="4"/>
        <v/>
      </c>
      <c r="AO18" s="15"/>
      <c r="AP18" s="15"/>
      <c r="AQ18" s="15"/>
      <c r="AR18" s="15"/>
      <c r="AS18" s="15"/>
      <c r="AT18" s="13"/>
      <c r="AU18" s="15"/>
      <c r="AV18" s="93"/>
      <c r="AW18" s="13"/>
      <c r="AX18" s="101">
        <v>46245</v>
      </c>
      <c r="AY18" s="93" t="s">
        <v>18</v>
      </c>
      <c r="BA18" s="1">
        <f>BA17+1</f>
        <v>46065</v>
      </c>
      <c r="BB18" s="1">
        <f t="shared" si="7"/>
        <v>46065</v>
      </c>
      <c r="BC18" s="2" t="str">
        <f t="shared" si="8"/>
        <v>木</v>
      </c>
      <c r="BD18" s="1" t="str">
        <f t="shared" si="5"/>
        <v/>
      </c>
      <c r="BE18" s="2" t="str">
        <f t="shared" si="6"/>
        <v/>
      </c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</row>
    <row r="19" spans="2:77" ht="30" customHeight="1" x14ac:dyDescent="0.2">
      <c r="B19" s="69">
        <v>13</v>
      </c>
      <c r="C19" s="35"/>
      <c r="D19" s="34"/>
      <c r="E19" s="25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30"/>
      <c r="AJ19" s="19"/>
      <c r="AK19" s="70"/>
      <c r="AL19" s="13"/>
      <c r="AM19" s="109">
        <v>13</v>
      </c>
      <c r="AN19" s="92" t="str">
        <f t="shared" si="4"/>
        <v/>
      </c>
      <c r="AO19" s="15"/>
      <c r="AP19" s="15"/>
      <c r="AQ19" s="15"/>
      <c r="AR19" s="15"/>
      <c r="AS19" s="15"/>
      <c r="AT19" s="13"/>
      <c r="AU19" s="15"/>
      <c r="AV19" s="93"/>
      <c r="AW19" s="13"/>
      <c r="AX19" s="101">
        <v>46286</v>
      </c>
      <c r="AY19" s="93" t="s">
        <v>10</v>
      </c>
      <c r="BA19" s="1">
        <f t="shared" ref="BA19:BA26" si="10">BA18+1</f>
        <v>46066</v>
      </c>
      <c r="BB19" s="1">
        <f t="shared" si="7"/>
        <v>46066</v>
      </c>
      <c r="BC19" s="2" t="str">
        <f t="shared" si="8"/>
        <v>金</v>
      </c>
      <c r="BD19" s="1" t="str">
        <f t="shared" si="5"/>
        <v/>
      </c>
      <c r="BE19" s="2" t="str">
        <f t="shared" si="6"/>
        <v/>
      </c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</row>
    <row r="20" spans="2:77" ht="30" customHeight="1" x14ac:dyDescent="0.2">
      <c r="B20" s="69">
        <v>14</v>
      </c>
      <c r="C20" s="35"/>
      <c r="D20" s="34"/>
      <c r="E20" s="27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30"/>
      <c r="AJ20" s="19"/>
      <c r="AK20" s="70"/>
      <c r="AL20" s="13"/>
      <c r="AM20" s="109">
        <v>14</v>
      </c>
      <c r="AN20" s="92" t="str">
        <f t="shared" si="4"/>
        <v/>
      </c>
      <c r="AO20" s="15"/>
      <c r="AP20" s="15"/>
      <c r="AQ20" s="15"/>
      <c r="AR20" s="15"/>
      <c r="AS20" s="15"/>
      <c r="AT20" s="13"/>
      <c r="AU20" s="15"/>
      <c r="AV20" s="93"/>
      <c r="AW20" s="13"/>
      <c r="AX20" s="101">
        <v>46288</v>
      </c>
      <c r="AY20" s="93" t="s">
        <v>11</v>
      </c>
      <c r="BA20" s="1">
        <f t="shared" si="10"/>
        <v>46067</v>
      </c>
      <c r="BB20" s="1">
        <f t="shared" si="7"/>
        <v>46067</v>
      </c>
      <c r="BC20" s="2" t="str">
        <f t="shared" si="8"/>
        <v>土</v>
      </c>
      <c r="BD20" s="1" t="str">
        <f t="shared" si="5"/>
        <v/>
      </c>
      <c r="BE20" s="2" t="str">
        <f t="shared" si="6"/>
        <v/>
      </c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</row>
    <row r="21" spans="2:77" ht="30" customHeight="1" x14ac:dyDescent="0.2">
      <c r="B21" s="69">
        <v>15</v>
      </c>
      <c r="C21" s="35"/>
      <c r="D21" s="34"/>
      <c r="E21" s="27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30"/>
      <c r="AJ21" s="19"/>
      <c r="AK21" s="70"/>
      <c r="AL21" s="13"/>
      <c r="AM21" s="109">
        <v>15</v>
      </c>
      <c r="AN21" s="92" t="str">
        <f t="shared" si="4"/>
        <v/>
      </c>
      <c r="AO21" s="15"/>
      <c r="AP21" s="15"/>
      <c r="AQ21" s="15"/>
      <c r="AR21" s="15"/>
      <c r="AS21" s="15"/>
      <c r="AT21" s="13"/>
      <c r="AU21" s="15"/>
      <c r="AV21" s="93"/>
      <c r="AW21" s="13"/>
      <c r="AX21" s="101">
        <v>46307</v>
      </c>
      <c r="AY21" s="93" t="s">
        <v>40</v>
      </c>
      <c r="BA21" s="1">
        <f t="shared" si="10"/>
        <v>46068</v>
      </c>
      <c r="BB21" s="1">
        <f t="shared" si="7"/>
        <v>46068</v>
      </c>
      <c r="BC21" s="2" t="str">
        <f t="shared" si="8"/>
        <v>日</v>
      </c>
      <c r="BD21" s="1">
        <f t="shared" si="5"/>
        <v>46068</v>
      </c>
      <c r="BE21" s="2" t="str">
        <f t="shared" si="6"/>
        <v>休日</v>
      </c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</row>
    <row r="22" spans="2:77" ht="30" customHeight="1" x14ac:dyDescent="0.2">
      <c r="B22" s="69">
        <v>16</v>
      </c>
      <c r="C22" s="35"/>
      <c r="D22" s="34"/>
      <c r="E22" s="27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30"/>
      <c r="AJ22" s="19"/>
      <c r="AK22" s="70"/>
      <c r="AL22" s="13"/>
      <c r="AM22" s="109">
        <v>16</v>
      </c>
      <c r="AN22" s="92" t="str">
        <f t="shared" si="4"/>
        <v/>
      </c>
      <c r="AO22" s="15"/>
      <c r="AP22" s="15"/>
      <c r="AQ22" s="15"/>
      <c r="AR22" s="15"/>
      <c r="AS22" s="15"/>
      <c r="AT22" s="13"/>
      <c r="AU22" s="15"/>
      <c r="AV22" s="93"/>
      <c r="AW22" s="13"/>
      <c r="AX22" s="101">
        <v>46329</v>
      </c>
      <c r="AY22" s="93" t="s">
        <v>12</v>
      </c>
      <c r="BA22" s="1">
        <f t="shared" si="10"/>
        <v>46069</v>
      </c>
      <c r="BB22" s="1">
        <f t="shared" si="7"/>
        <v>46069</v>
      </c>
      <c r="BC22" s="2" t="str">
        <f t="shared" si="8"/>
        <v>月</v>
      </c>
      <c r="BD22" s="1" t="str">
        <f t="shared" si="5"/>
        <v/>
      </c>
      <c r="BE22" s="2" t="str">
        <f t="shared" si="6"/>
        <v/>
      </c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</row>
    <row r="23" spans="2:77" ht="30" customHeight="1" x14ac:dyDescent="0.2">
      <c r="B23" s="69">
        <v>17</v>
      </c>
      <c r="C23" s="35"/>
      <c r="D23" s="34"/>
      <c r="E23" s="27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31"/>
      <c r="AJ23" s="20"/>
      <c r="AK23" s="71"/>
      <c r="AL23" s="13"/>
      <c r="AM23" s="109">
        <v>17</v>
      </c>
      <c r="AN23" s="92" t="str">
        <f t="shared" si="4"/>
        <v/>
      </c>
      <c r="AO23" s="15"/>
      <c r="AP23" s="15"/>
      <c r="AQ23" s="15"/>
      <c r="AR23" s="15"/>
      <c r="AS23" s="15"/>
      <c r="AT23" s="13"/>
      <c r="AU23" s="15"/>
      <c r="AV23" s="93"/>
      <c r="AW23" s="13"/>
      <c r="AX23" s="101">
        <v>46349</v>
      </c>
      <c r="AY23" s="93" t="s">
        <v>13</v>
      </c>
      <c r="BA23" s="1">
        <f t="shared" si="10"/>
        <v>46070</v>
      </c>
      <c r="BB23" s="1">
        <f t="shared" si="7"/>
        <v>46070</v>
      </c>
      <c r="BC23" s="2" t="str">
        <f t="shared" si="8"/>
        <v>火</v>
      </c>
      <c r="BD23" s="1" t="str">
        <f t="shared" si="5"/>
        <v/>
      </c>
      <c r="BE23" s="2" t="str">
        <f t="shared" si="6"/>
        <v/>
      </c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</row>
    <row r="24" spans="2:77" ht="30" customHeight="1" x14ac:dyDescent="0.2">
      <c r="B24" s="69">
        <v>18</v>
      </c>
      <c r="C24" s="35"/>
      <c r="D24" s="34"/>
      <c r="E24" s="27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32"/>
      <c r="AJ24" s="21"/>
      <c r="AK24" s="72"/>
      <c r="AL24" s="13"/>
      <c r="AM24" s="109">
        <v>18</v>
      </c>
      <c r="AN24" s="92" t="str">
        <f t="shared" si="4"/>
        <v/>
      </c>
      <c r="AO24" s="15"/>
      <c r="AP24" s="15"/>
      <c r="AQ24" s="15"/>
      <c r="AR24" s="15"/>
      <c r="AS24" s="15"/>
      <c r="AT24" s="13"/>
      <c r="AU24" s="15"/>
      <c r="AV24" s="93"/>
      <c r="AW24" s="13"/>
      <c r="AY24" s="93"/>
      <c r="BA24" s="1">
        <f t="shared" si="10"/>
        <v>46071</v>
      </c>
      <c r="BB24" s="1">
        <f t="shared" si="7"/>
        <v>46071</v>
      </c>
      <c r="BC24" s="2" t="str">
        <f t="shared" si="8"/>
        <v>水</v>
      </c>
      <c r="BD24" s="1" t="str">
        <f t="shared" si="5"/>
        <v/>
      </c>
      <c r="BE24" s="2" t="str">
        <f t="shared" si="6"/>
        <v/>
      </c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</row>
    <row r="25" spans="2:77" ht="30" customHeight="1" x14ac:dyDescent="0.2">
      <c r="B25" s="69">
        <v>19</v>
      </c>
      <c r="C25" s="35"/>
      <c r="D25" s="34"/>
      <c r="E25" s="27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30"/>
      <c r="AJ25" s="19"/>
      <c r="AK25" s="70"/>
      <c r="AM25" s="110">
        <v>19</v>
      </c>
      <c r="AN25" s="92" t="str">
        <f t="shared" si="4"/>
        <v/>
      </c>
      <c r="AO25" s="15"/>
      <c r="AP25" s="15"/>
      <c r="AQ25" s="15"/>
      <c r="AR25" s="15"/>
      <c r="AS25" s="18"/>
      <c r="AU25" s="15"/>
      <c r="AV25" s="93"/>
      <c r="AW25" s="13"/>
      <c r="AY25" s="93"/>
      <c r="BA25" s="1">
        <f t="shared" si="10"/>
        <v>46072</v>
      </c>
      <c r="BB25" s="1">
        <f t="shared" si="7"/>
        <v>46072</v>
      </c>
      <c r="BC25" s="2" t="str">
        <f t="shared" si="8"/>
        <v>木</v>
      </c>
      <c r="BD25" s="1" t="str">
        <f t="shared" si="5"/>
        <v/>
      </c>
      <c r="BE25" s="2" t="str">
        <f t="shared" si="6"/>
        <v/>
      </c>
      <c r="BI25" s="4"/>
      <c r="BV25" s="4"/>
      <c r="BW25" s="4"/>
      <c r="BX25" s="8"/>
      <c r="BY25" s="8"/>
    </row>
    <row r="26" spans="2:77" ht="30" customHeight="1" x14ac:dyDescent="0.2">
      <c r="B26" s="69">
        <v>20</v>
      </c>
      <c r="C26" s="35"/>
      <c r="D26" s="34"/>
      <c r="E26" s="33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30"/>
      <c r="AJ26" s="19"/>
      <c r="AK26" s="70"/>
      <c r="AM26" s="110">
        <v>20</v>
      </c>
      <c r="AN26" s="92" t="str">
        <f t="shared" si="4"/>
        <v/>
      </c>
      <c r="AO26" s="15"/>
      <c r="AP26" s="15"/>
      <c r="AQ26" s="15"/>
      <c r="AR26" s="15"/>
      <c r="AS26" s="18"/>
      <c r="AU26" s="16"/>
      <c r="AV26" s="93"/>
      <c r="AY26" s="93"/>
      <c r="BA26" s="1">
        <f t="shared" si="10"/>
        <v>46073</v>
      </c>
      <c r="BB26" s="1">
        <f t="shared" si="7"/>
        <v>46073</v>
      </c>
      <c r="BC26" s="2" t="str">
        <f t="shared" si="8"/>
        <v>金</v>
      </c>
      <c r="BD26" s="1" t="str">
        <f t="shared" si="5"/>
        <v/>
      </c>
      <c r="BE26" s="2" t="str">
        <f t="shared" si="6"/>
        <v/>
      </c>
      <c r="BI26" s="4"/>
      <c r="BV26" s="4"/>
      <c r="BW26" s="4"/>
      <c r="BX26" s="8"/>
      <c r="BY26" s="8"/>
    </row>
    <row r="27" spans="2:77" ht="30" customHeight="1" x14ac:dyDescent="0.2">
      <c r="B27" s="69">
        <v>21</v>
      </c>
      <c r="C27" s="35"/>
      <c r="D27" s="34"/>
      <c r="E27" s="27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31"/>
      <c r="AJ27" s="20"/>
      <c r="AK27" s="71"/>
      <c r="AM27" s="110">
        <v>21</v>
      </c>
      <c r="AN27" s="92" t="str">
        <f t="shared" si="4"/>
        <v/>
      </c>
      <c r="AO27" s="15"/>
      <c r="AP27" s="15"/>
      <c r="AQ27" s="15"/>
      <c r="AR27" s="15"/>
      <c r="AS27" s="18"/>
      <c r="AU27" s="16"/>
      <c r="AV27" s="93"/>
      <c r="AY27" s="93"/>
      <c r="BA27" s="1">
        <f>BA26+1</f>
        <v>46074</v>
      </c>
      <c r="BB27" s="1">
        <f t="shared" si="7"/>
        <v>46074</v>
      </c>
      <c r="BC27" s="2" t="str">
        <f t="shared" si="8"/>
        <v>土</v>
      </c>
      <c r="BD27" s="1" t="str">
        <f t="shared" si="5"/>
        <v/>
      </c>
      <c r="BE27" s="2" t="str">
        <f t="shared" si="6"/>
        <v/>
      </c>
      <c r="BI27" s="4"/>
    </row>
    <row r="28" spans="2:77" ht="30" customHeight="1" x14ac:dyDescent="0.2">
      <c r="B28" s="69">
        <v>22</v>
      </c>
      <c r="C28" s="35"/>
      <c r="D28" s="34"/>
      <c r="E28" s="27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31"/>
      <c r="AJ28" s="20"/>
      <c r="AK28" s="71"/>
      <c r="AM28" s="110">
        <v>22</v>
      </c>
      <c r="AN28" s="92" t="str">
        <f t="shared" si="4"/>
        <v/>
      </c>
      <c r="AO28" s="15"/>
      <c r="AP28" s="15"/>
      <c r="AQ28" s="15"/>
      <c r="AR28" s="15"/>
      <c r="AS28" s="18"/>
      <c r="AU28" s="16"/>
      <c r="AV28" s="93"/>
      <c r="AY28" s="93"/>
      <c r="BA28" s="1">
        <f t="shared" ref="BA28:BA36" si="11">BA27+1</f>
        <v>46075</v>
      </c>
      <c r="BB28" s="1">
        <f t="shared" si="7"/>
        <v>46075</v>
      </c>
      <c r="BC28" s="2" t="str">
        <f t="shared" si="8"/>
        <v>日</v>
      </c>
      <c r="BD28" s="1">
        <f t="shared" si="5"/>
        <v>46075</v>
      </c>
      <c r="BE28" s="2" t="str">
        <f t="shared" si="6"/>
        <v>休日</v>
      </c>
      <c r="BI28" s="4"/>
    </row>
    <row r="29" spans="2:77" ht="30" customHeight="1" x14ac:dyDescent="0.2">
      <c r="B29" s="69">
        <v>23</v>
      </c>
      <c r="C29" s="35"/>
      <c r="D29" s="34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31"/>
      <c r="AJ29" s="20"/>
      <c r="AK29" s="71"/>
      <c r="AM29" s="110">
        <v>23</v>
      </c>
      <c r="AN29" s="92" t="str">
        <f t="shared" si="4"/>
        <v/>
      </c>
      <c r="AO29" s="15"/>
      <c r="AP29" s="15"/>
      <c r="AQ29" s="15"/>
      <c r="AR29" s="15"/>
      <c r="AS29" s="18"/>
      <c r="AU29" s="16"/>
      <c r="AV29" s="93"/>
      <c r="AX29" s="101">
        <v>46388</v>
      </c>
      <c r="AY29" s="93" t="s">
        <v>0</v>
      </c>
      <c r="BA29" s="1">
        <f t="shared" si="11"/>
        <v>46076</v>
      </c>
      <c r="BB29" s="1">
        <f t="shared" si="7"/>
        <v>46076</v>
      </c>
      <c r="BC29" s="2" t="str">
        <f t="shared" si="8"/>
        <v>月</v>
      </c>
      <c r="BD29" s="1">
        <f t="shared" si="5"/>
        <v>46076</v>
      </c>
      <c r="BE29" s="2" t="str">
        <f t="shared" si="6"/>
        <v>天皇誕生日</v>
      </c>
      <c r="BI29" s="4"/>
    </row>
    <row r="30" spans="2:77" ht="30" customHeight="1" x14ac:dyDescent="0.2">
      <c r="B30" s="69">
        <v>24</v>
      </c>
      <c r="C30" s="35"/>
      <c r="D30" s="34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31"/>
      <c r="AJ30" s="20"/>
      <c r="AK30" s="71"/>
      <c r="AM30" s="110">
        <v>24</v>
      </c>
      <c r="AN30" s="92" t="str">
        <f t="shared" si="4"/>
        <v/>
      </c>
      <c r="AO30" s="15"/>
      <c r="AP30" s="15"/>
      <c r="AQ30" s="15"/>
      <c r="AR30" s="15"/>
      <c r="AS30" s="18"/>
      <c r="AU30" s="16"/>
      <c r="AV30" s="93"/>
      <c r="AX30" s="101">
        <v>46398</v>
      </c>
      <c r="AY30" s="93" t="s">
        <v>1</v>
      </c>
      <c r="BA30" s="1">
        <f t="shared" si="11"/>
        <v>46077</v>
      </c>
      <c r="BB30" s="1">
        <f t="shared" si="7"/>
        <v>46077</v>
      </c>
      <c r="BC30" s="2" t="str">
        <f t="shared" si="8"/>
        <v>火</v>
      </c>
      <c r="BD30" s="1" t="str">
        <f t="shared" si="5"/>
        <v/>
      </c>
      <c r="BE30" s="2" t="str">
        <f t="shared" si="6"/>
        <v/>
      </c>
      <c r="BI30" s="4"/>
    </row>
    <row r="31" spans="2:77" ht="30" customHeight="1" thickBot="1" x14ac:dyDescent="0.25">
      <c r="B31" s="73">
        <v>25</v>
      </c>
      <c r="C31" s="36"/>
      <c r="D31" s="37"/>
      <c r="E31" s="38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0"/>
      <c r="AJ31" s="22"/>
      <c r="AK31" s="74"/>
      <c r="AM31" s="110">
        <v>25</v>
      </c>
      <c r="AN31" s="92" t="str">
        <f t="shared" si="4"/>
        <v/>
      </c>
      <c r="AO31" s="15"/>
      <c r="AP31" s="15"/>
      <c r="AQ31" s="15"/>
      <c r="AR31" s="15"/>
      <c r="AS31" s="18"/>
      <c r="AU31" s="16"/>
      <c r="AV31" s="93"/>
      <c r="AX31" s="101">
        <v>46429</v>
      </c>
      <c r="AY31" s="93" t="s">
        <v>2</v>
      </c>
      <c r="BA31" s="1">
        <f t="shared" si="11"/>
        <v>46078</v>
      </c>
      <c r="BB31" s="1">
        <f t="shared" si="7"/>
        <v>46078</v>
      </c>
      <c r="BC31" s="2" t="str">
        <f t="shared" si="8"/>
        <v>水</v>
      </c>
      <c r="BD31" s="1" t="str">
        <f t="shared" si="5"/>
        <v/>
      </c>
      <c r="BE31" s="2" t="str">
        <f t="shared" si="6"/>
        <v/>
      </c>
      <c r="BI31" s="4"/>
    </row>
    <row r="32" spans="2:77" ht="30" customHeight="1" thickTop="1" x14ac:dyDescent="0.2">
      <c r="B32" s="75"/>
      <c r="C32" s="119" t="s">
        <v>31</v>
      </c>
      <c r="D32" s="120"/>
      <c r="E32" s="41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3"/>
      <c r="AJ32" s="44"/>
      <c r="AK32" s="76"/>
      <c r="AN32" s="102"/>
      <c r="AO32" s="103"/>
      <c r="AP32" s="103"/>
      <c r="AQ32" s="103"/>
      <c r="AR32" s="103"/>
      <c r="AS32" s="104"/>
      <c r="AU32" s="16"/>
      <c r="AV32" s="93"/>
      <c r="AX32" s="101">
        <v>46441</v>
      </c>
      <c r="AY32" s="93" t="s">
        <v>14</v>
      </c>
      <c r="BA32" s="1">
        <f t="shared" si="11"/>
        <v>46079</v>
      </c>
      <c r="BB32" s="1">
        <f t="shared" si="7"/>
        <v>46079</v>
      </c>
      <c r="BC32" s="2" t="str">
        <f t="shared" si="8"/>
        <v>木</v>
      </c>
      <c r="BD32" s="1" t="str">
        <f t="shared" si="5"/>
        <v/>
      </c>
      <c r="BE32" s="2" t="str">
        <f t="shared" si="6"/>
        <v/>
      </c>
      <c r="BI32" s="4"/>
    </row>
    <row r="33" spans="2:61" ht="30" customHeight="1" thickBot="1" x14ac:dyDescent="0.25">
      <c r="B33" s="77"/>
      <c r="C33" s="121" t="s">
        <v>32</v>
      </c>
      <c r="D33" s="122"/>
      <c r="E33" s="78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80"/>
      <c r="AJ33" s="81"/>
      <c r="AK33" s="82"/>
      <c r="AN33" s="105"/>
      <c r="AU33" s="16"/>
      <c r="AV33" s="93"/>
      <c r="AX33" s="101">
        <v>46467</v>
      </c>
      <c r="AY33" s="93" t="s">
        <v>3</v>
      </c>
      <c r="BA33" s="1">
        <f t="shared" si="11"/>
        <v>46080</v>
      </c>
      <c r="BB33" s="1">
        <f t="shared" si="7"/>
        <v>46080</v>
      </c>
      <c r="BC33" s="2" t="str">
        <f t="shared" si="8"/>
        <v>金</v>
      </c>
      <c r="BD33" s="1" t="str">
        <f t="shared" si="5"/>
        <v/>
      </c>
      <c r="BE33" s="2" t="str">
        <f t="shared" si="6"/>
        <v/>
      </c>
      <c r="BI33" s="4"/>
    </row>
    <row r="34" spans="2:61" ht="30" customHeight="1" x14ac:dyDescent="0.2">
      <c r="D34" s="84"/>
      <c r="E34" s="23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U34" s="16"/>
      <c r="AV34" s="93"/>
      <c r="AX34" s="101">
        <v>46468</v>
      </c>
      <c r="AY34" s="93" t="s">
        <v>7</v>
      </c>
      <c r="BA34" s="1">
        <f t="shared" si="11"/>
        <v>46081</v>
      </c>
      <c r="BB34" s="1">
        <f t="shared" si="7"/>
        <v>46081</v>
      </c>
      <c r="BC34" s="2" t="str">
        <f t="shared" si="8"/>
        <v>土</v>
      </c>
      <c r="BD34" s="1" t="str">
        <f t="shared" si="5"/>
        <v/>
      </c>
      <c r="BE34" s="2" t="str">
        <f t="shared" si="6"/>
        <v/>
      </c>
      <c r="BI34" s="4"/>
    </row>
    <row r="35" spans="2:61" ht="30" customHeight="1" x14ac:dyDescent="0.2">
      <c r="D35" s="84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U35" s="16"/>
      <c r="AV35" s="93"/>
      <c r="AX35" s="101">
        <v>46506</v>
      </c>
      <c r="AY35" s="93" t="s">
        <v>4</v>
      </c>
      <c r="BA35" s="1">
        <f t="shared" si="11"/>
        <v>46082</v>
      </c>
      <c r="BB35" s="1" t="str">
        <f t="shared" si="7"/>
        <v/>
      </c>
      <c r="BC35" s="2" t="str">
        <f t="shared" si="8"/>
        <v/>
      </c>
      <c r="BD35" s="1" t="str">
        <f t="shared" si="5"/>
        <v/>
      </c>
      <c r="BE35" s="2" t="str">
        <f t="shared" si="6"/>
        <v/>
      </c>
      <c r="BI35" s="4"/>
    </row>
    <row r="36" spans="2:61" ht="30" customHeight="1" x14ac:dyDescent="0.2">
      <c r="D36" s="84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U36" s="16"/>
      <c r="AV36" s="93"/>
      <c r="AX36" s="101">
        <v>46510</v>
      </c>
      <c r="AY36" s="93" t="s">
        <v>5</v>
      </c>
      <c r="BA36" s="1">
        <f t="shared" si="11"/>
        <v>46083</v>
      </c>
      <c r="BB36" s="1" t="str">
        <f t="shared" si="7"/>
        <v/>
      </c>
      <c r="BC36" s="2" t="str">
        <f t="shared" si="8"/>
        <v/>
      </c>
      <c r="BD36" s="1" t="str">
        <f t="shared" si="5"/>
        <v/>
      </c>
      <c r="BE36" s="2" t="str">
        <f t="shared" si="6"/>
        <v/>
      </c>
      <c r="BG36" s="9"/>
      <c r="BI36" s="4"/>
    </row>
    <row r="37" spans="2:61" ht="30" customHeight="1" x14ac:dyDescent="0.2"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U37" s="16"/>
      <c r="AV37" s="93"/>
      <c r="AX37" s="101">
        <v>46511</v>
      </c>
      <c r="AY37" s="93" t="s">
        <v>6</v>
      </c>
      <c r="BA37" s="1">
        <f>BA36+1</f>
        <v>46084</v>
      </c>
      <c r="BB37" s="1" t="str">
        <f t="shared" si="7"/>
        <v/>
      </c>
      <c r="BC37" s="2" t="str">
        <f t="shared" si="8"/>
        <v/>
      </c>
      <c r="BD37" s="1" t="str">
        <f t="shared" si="5"/>
        <v/>
      </c>
      <c r="BE37" s="2" t="str">
        <f t="shared" si="6"/>
        <v/>
      </c>
      <c r="BI37" s="4"/>
    </row>
    <row r="38" spans="2:61" ht="30" customHeight="1" x14ac:dyDescent="0.2">
      <c r="D38" s="6"/>
      <c r="AU38" s="16"/>
      <c r="AV38" s="93"/>
      <c r="AX38" s="101">
        <v>46512</v>
      </c>
      <c r="AY38" s="93" t="s">
        <v>8</v>
      </c>
      <c r="BA38" s="5"/>
      <c r="BB38" s="5"/>
      <c r="BC38" s="3"/>
      <c r="BD38" s="5"/>
      <c r="BI38" s="4"/>
    </row>
    <row r="39" spans="2:61" ht="30" customHeight="1" x14ac:dyDescent="0.2">
      <c r="AU39" s="16"/>
      <c r="AV39" s="93"/>
      <c r="AX39" s="101">
        <v>46587</v>
      </c>
      <c r="AY39" s="93" t="s">
        <v>9</v>
      </c>
      <c r="BA39" s="5"/>
      <c r="BB39" s="5"/>
      <c r="BC39" s="3"/>
      <c r="BD39" s="5"/>
      <c r="BI39" s="4"/>
    </row>
    <row r="40" spans="2:61" ht="30" customHeight="1" x14ac:dyDescent="0.2">
      <c r="AU40" s="16"/>
      <c r="AV40" s="93"/>
      <c r="AX40" s="101">
        <v>46610</v>
      </c>
      <c r="AY40" s="93" t="s">
        <v>18</v>
      </c>
      <c r="BA40" s="5"/>
      <c r="BB40" s="5"/>
      <c r="BC40" s="3"/>
      <c r="BD40" s="5"/>
      <c r="BI40" s="4"/>
    </row>
    <row r="41" spans="2:61" ht="30" customHeight="1" x14ac:dyDescent="0.2">
      <c r="AX41" s="101">
        <v>46650</v>
      </c>
      <c r="AY41" s="93" t="s">
        <v>10</v>
      </c>
      <c r="BA41" s="5"/>
      <c r="BB41" s="5"/>
      <c r="BC41" s="3"/>
      <c r="BD41" s="5"/>
      <c r="BI41" s="4"/>
    </row>
    <row r="42" spans="2:61" ht="30" customHeight="1" x14ac:dyDescent="0.2">
      <c r="AX42" s="101">
        <v>46653</v>
      </c>
      <c r="AY42" s="93" t="s">
        <v>11</v>
      </c>
      <c r="BI42" s="4"/>
    </row>
    <row r="43" spans="2:61" ht="30" customHeight="1" x14ac:dyDescent="0.2">
      <c r="AX43" s="101">
        <v>46671</v>
      </c>
      <c r="AY43" s="93" t="s">
        <v>40</v>
      </c>
      <c r="BI43" s="4"/>
    </row>
    <row r="44" spans="2:61" ht="30" customHeight="1" x14ac:dyDescent="0.2">
      <c r="AX44" s="101">
        <v>46694</v>
      </c>
      <c r="AY44" s="93" t="s">
        <v>12</v>
      </c>
      <c r="BI44" s="4"/>
    </row>
    <row r="45" spans="2:61" ht="30" customHeight="1" x14ac:dyDescent="0.2">
      <c r="AX45" s="101">
        <v>46714</v>
      </c>
      <c r="AY45" s="93" t="s">
        <v>13</v>
      </c>
      <c r="BI45" s="4"/>
    </row>
    <row r="46" spans="2:61" ht="30" customHeight="1" x14ac:dyDescent="0.2">
      <c r="AY46" s="93"/>
      <c r="BI46" s="4"/>
    </row>
    <row r="47" spans="2:61" ht="30" customHeight="1" x14ac:dyDescent="0.2">
      <c r="AY47" s="93"/>
      <c r="BI47" s="4"/>
    </row>
    <row r="48" spans="2:61" ht="30" customHeight="1" x14ac:dyDescent="0.2">
      <c r="AY48" s="93"/>
      <c r="BI48" s="4"/>
    </row>
    <row r="49" spans="50:61" ht="30" customHeight="1" x14ac:dyDescent="0.2">
      <c r="AY49" s="93"/>
      <c r="BI49" s="4"/>
    </row>
    <row r="50" spans="50:61" ht="30" customHeight="1" x14ac:dyDescent="0.2">
      <c r="AY50" s="93"/>
      <c r="BI50" s="4"/>
    </row>
    <row r="51" spans="50:61" ht="30" customHeight="1" x14ac:dyDescent="0.2">
      <c r="AX51" s="101">
        <v>46753</v>
      </c>
      <c r="AY51" s="93" t="s">
        <v>0</v>
      </c>
      <c r="BI51" s="4"/>
    </row>
    <row r="52" spans="50:61" ht="30" customHeight="1" x14ac:dyDescent="0.2">
      <c r="AX52" s="101">
        <v>46762</v>
      </c>
      <c r="AY52" s="93" t="s">
        <v>1</v>
      </c>
      <c r="BI52" s="4"/>
    </row>
    <row r="53" spans="50:61" ht="30" customHeight="1" x14ac:dyDescent="0.2">
      <c r="AX53" s="101">
        <v>46794</v>
      </c>
      <c r="AY53" s="93" t="s">
        <v>2</v>
      </c>
      <c r="BI53" s="4"/>
    </row>
    <row r="54" spans="50:61" ht="30" customHeight="1" x14ac:dyDescent="0.2">
      <c r="AX54" s="101">
        <v>46806</v>
      </c>
      <c r="AY54" s="93" t="s">
        <v>14</v>
      </c>
      <c r="BI54" s="4"/>
    </row>
    <row r="55" spans="50:61" ht="30" customHeight="1" x14ac:dyDescent="0.2">
      <c r="AX55" s="101">
        <v>46832</v>
      </c>
      <c r="AY55" s="93" t="s">
        <v>3</v>
      </c>
      <c r="BI55" s="4"/>
    </row>
    <row r="56" spans="50:61" ht="30" customHeight="1" x14ac:dyDescent="0.2">
      <c r="AX56" s="101">
        <v>46872</v>
      </c>
      <c r="AY56" s="93" t="s">
        <v>4</v>
      </c>
      <c r="BI56" s="4"/>
    </row>
    <row r="57" spans="50:61" ht="30" customHeight="1" x14ac:dyDescent="0.2">
      <c r="AX57" s="101">
        <v>46876</v>
      </c>
      <c r="AY57" s="93" t="s">
        <v>5</v>
      </c>
      <c r="BI57" s="4"/>
    </row>
    <row r="58" spans="50:61" ht="30" customHeight="1" x14ac:dyDescent="0.2">
      <c r="AX58" s="101">
        <v>46877</v>
      </c>
      <c r="AY58" s="93" t="s">
        <v>6</v>
      </c>
      <c r="BI58" s="4"/>
    </row>
    <row r="59" spans="50:61" ht="30" customHeight="1" x14ac:dyDescent="0.2">
      <c r="AX59" s="101">
        <v>46878</v>
      </c>
      <c r="AY59" s="93" t="s">
        <v>8</v>
      </c>
      <c r="BI59" s="4"/>
    </row>
    <row r="60" spans="50:61" ht="30" customHeight="1" x14ac:dyDescent="0.2">
      <c r="AX60" s="101">
        <v>46951</v>
      </c>
      <c r="AY60" s="93" t="s">
        <v>9</v>
      </c>
      <c r="BI60" s="4"/>
    </row>
    <row r="61" spans="50:61" ht="30" customHeight="1" x14ac:dyDescent="0.2">
      <c r="AX61" s="101">
        <v>46976</v>
      </c>
      <c r="AY61" s="93" t="s">
        <v>18</v>
      </c>
      <c r="BI61" s="4"/>
    </row>
    <row r="62" spans="50:61" ht="30" customHeight="1" x14ac:dyDescent="0.2">
      <c r="AX62" s="101">
        <v>47014</v>
      </c>
      <c r="AY62" s="93" t="s">
        <v>10</v>
      </c>
      <c r="BI62" s="4"/>
    </row>
    <row r="63" spans="50:61" ht="30" customHeight="1" x14ac:dyDescent="0.2">
      <c r="AX63" s="101">
        <v>47018</v>
      </c>
      <c r="AY63" s="93" t="s">
        <v>11</v>
      </c>
      <c r="BI63" s="4"/>
    </row>
    <row r="64" spans="50:61" ht="30" customHeight="1" x14ac:dyDescent="0.2">
      <c r="AX64" s="101">
        <v>47035</v>
      </c>
      <c r="AY64" s="93" t="s">
        <v>40</v>
      </c>
      <c r="BI64" s="4"/>
    </row>
    <row r="65" spans="50:61" ht="30" customHeight="1" x14ac:dyDescent="0.2">
      <c r="AX65" s="101">
        <v>47060</v>
      </c>
      <c r="AY65" s="93" t="s">
        <v>12</v>
      </c>
      <c r="BI65" s="4"/>
    </row>
    <row r="66" spans="50:61" ht="30" customHeight="1" x14ac:dyDescent="0.2">
      <c r="AX66" s="101">
        <v>47080</v>
      </c>
      <c r="AY66" s="93" t="s">
        <v>13</v>
      </c>
      <c r="BI66" s="4"/>
    </row>
    <row r="67" spans="50:61" ht="30" customHeight="1" x14ac:dyDescent="0.2">
      <c r="AY67" s="93"/>
      <c r="BI67" s="4"/>
    </row>
    <row r="68" spans="50:61" ht="30" customHeight="1" x14ac:dyDescent="0.2">
      <c r="AY68" s="93"/>
      <c r="BI68" s="4"/>
    </row>
    <row r="69" spans="50:61" ht="30" customHeight="1" x14ac:dyDescent="0.2">
      <c r="AY69" s="93"/>
      <c r="BI69" s="4"/>
    </row>
    <row r="70" spans="50:61" ht="30" customHeight="1" x14ac:dyDescent="0.2">
      <c r="AY70" s="93"/>
      <c r="BI70" s="4"/>
    </row>
    <row r="71" spans="50:61" ht="30" customHeight="1" x14ac:dyDescent="0.2">
      <c r="AY71" s="93"/>
      <c r="BI71" s="4"/>
    </row>
    <row r="72" spans="50:61" ht="30" customHeight="1" x14ac:dyDescent="0.2">
      <c r="AY72" s="93"/>
      <c r="BI72" s="4"/>
    </row>
    <row r="73" spans="50:61" ht="30" customHeight="1" x14ac:dyDescent="0.2">
      <c r="AX73" s="101">
        <v>47119</v>
      </c>
      <c r="AY73" s="93" t="s">
        <v>0</v>
      </c>
      <c r="BI73" s="4"/>
    </row>
    <row r="74" spans="50:61" ht="30" customHeight="1" x14ac:dyDescent="0.2">
      <c r="AX74" s="101">
        <v>47126</v>
      </c>
      <c r="AY74" s="93" t="s">
        <v>1</v>
      </c>
      <c r="BI74" s="4"/>
    </row>
    <row r="75" spans="50:61" ht="30" customHeight="1" x14ac:dyDescent="0.2">
      <c r="AX75" s="101">
        <v>47160</v>
      </c>
      <c r="AY75" s="93" t="s">
        <v>2</v>
      </c>
      <c r="BI75" s="4"/>
    </row>
    <row r="76" spans="50:61" ht="30" customHeight="1" x14ac:dyDescent="0.2">
      <c r="AX76" s="101">
        <v>47161</v>
      </c>
      <c r="AY76" s="93" t="s">
        <v>7</v>
      </c>
      <c r="BI76" s="4"/>
    </row>
    <row r="77" spans="50:61" ht="30" customHeight="1" x14ac:dyDescent="0.2">
      <c r="AX77" s="101">
        <v>47172</v>
      </c>
      <c r="AY77" s="93" t="s">
        <v>14</v>
      </c>
      <c r="BI77" s="4"/>
    </row>
    <row r="78" spans="50:61" ht="30" customHeight="1" x14ac:dyDescent="0.2">
      <c r="AX78" s="101">
        <v>47197</v>
      </c>
      <c r="AY78" s="93" t="s">
        <v>3</v>
      </c>
      <c r="BI78" s="4"/>
    </row>
    <row r="79" spans="50:61" ht="30" customHeight="1" x14ac:dyDescent="0.2">
      <c r="AX79" s="101">
        <v>47237</v>
      </c>
      <c r="AY79" s="93" t="s">
        <v>4</v>
      </c>
      <c r="BI79" s="4"/>
    </row>
    <row r="80" spans="50:61" ht="30" customHeight="1" x14ac:dyDescent="0.2">
      <c r="AX80" s="101">
        <v>47238</v>
      </c>
      <c r="AY80" s="93" t="s">
        <v>7</v>
      </c>
      <c r="BI80" s="4"/>
    </row>
    <row r="81" spans="50:61" ht="30" customHeight="1" x14ac:dyDescent="0.2">
      <c r="AX81" s="101">
        <v>47241</v>
      </c>
      <c r="AY81" s="93" t="s">
        <v>5</v>
      </c>
      <c r="BI81" s="4"/>
    </row>
    <row r="82" spans="50:61" ht="30" customHeight="1" x14ac:dyDescent="0.2">
      <c r="AX82" s="101">
        <v>47242</v>
      </c>
      <c r="AY82" s="93" t="s">
        <v>6</v>
      </c>
      <c r="BI82" s="4"/>
    </row>
    <row r="83" spans="50:61" ht="30" customHeight="1" x14ac:dyDescent="0.2">
      <c r="AX83" s="101">
        <v>47243</v>
      </c>
      <c r="AY83" s="93" t="s">
        <v>8</v>
      </c>
      <c r="BI83" s="4"/>
    </row>
    <row r="84" spans="50:61" ht="30" customHeight="1" x14ac:dyDescent="0.2">
      <c r="AX84" s="101">
        <v>47315</v>
      </c>
      <c r="AY84" s="93" t="s">
        <v>9</v>
      </c>
      <c r="BI84" s="4"/>
    </row>
    <row r="85" spans="50:61" ht="30" customHeight="1" x14ac:dyDescent="0.2">
      <c r="AX85" s="101">
        <v>47341</v>
      </c>
      <c r="AY85" s="93" t="s">
        <v>18</v>
      </c>
      <c r="BI85" s="4"/>
    </row>
    <row r="86" spans="50:61" ht="30" customHeight="1" x14ac:dyDescent="0.2">
      <c r="AX86" s="101">
        <v>47378</v>
      </c>
      <c r="AY86" s="93" t="s">
        <v>10</v>
      </c>
      <c r="BI86" s="4"/>
    </row>
    <row r="87" spans="50:61" ht="30" customHeight="1" x14ac:dyDescent="0.2">
      <c r="AX87" s="101">
        <v>47384</v>
      </c>
      <c r="AY87" s="93" t="s">
        <v>11</v>
      </c>
      <c r="BI87" s="4"/>
    </row>
    <row r="88" spans="50:61" ht="30" customHeight="1" x14ac:dyDescent="0.2">
      <c r="AX88" s="101">
        <v>47385</v>
      </c>
      <c r="AY88" s="93" t="s">
        <v>7</v>
      </c>
      <c r="BI88" s="4"/>
    </row>
    <row r="89" spans="50:61" ht="30" customHeight="1" x14ac:dyDescent="0.2">
      <c r="AX89" s="101">
        <v>47399</v>
      </c>
      <c r="AY89" s="93" t="s">
        <v>40</v>
      </c>
      <c r="BI89" s="4"/>
    </row>
    <row r="90" spans="50:61" ht="30" customHeight="1" x14ac:dyDescent="0.2">
      <c r="AX90" s="101">
        <v>47425</v>
      </c>
      <c r="AY90" s="93" t="s">
        <v>12</v>
      </c>
      <c r="BI90" s="4"/>
    </row>
    <row r="91" spans="50:61" ht="30" customHeight="1" x14ac:dyDescent="0.2">
      <c r="AX91" s="101">
        <v>47445</v>
      </c>
      <c r="AY91" s="93" t="s">
        <v>13</v>
      </c>
      <c r="BI91" s="4"/>
    </row>
    <row r="92" spans="50:61" ht="30" customHeight="1" x14ac:dyDescent="0.2">
      <c r="AY92" s="93"/>
      <c r="BI92" s="4"/>
    </row>
    <row r="93" spans="50:61" ht="30" customHeight="1" x14ac:dyDescent="0.2">
      <c r="AY93" s="93"/>
      <c r="BI93" s="4"/>
    </row>
    <row r="94" spans="50:61" ht="30" customHeight="1" x14ac:dyDescent="0.2">
      <c r="AY94" s="93"/>
      <c r="BI94" s="4"/>
    </row>
    <row r="95" spans="50:61" ht="30" customHeight="1" x14ac:dyDescent="0.2">
      <c r="AY95" s="93"/>
      <c r="BI95" s="4"/>
    </row>
    <row r="96" spans="50:61" ht="30" customHeight="1" x14ac:dyDescent="0.2">
      <c r="AX96" s="101">
        <v>47484</v>
      </c>
      <c r="AY96" s="93" t="s">
        <v>0</v>
      </c>
      <c r="BI96" s="4"/>
    </row>
    <row r="97" spans="50:61" ht="30" customHeight="1" x14ac:dyDescent="0.2">
      <c r="AX97" s="101">
        <v>47497</v>
      </c>
      <c r="AY97" s="93" t="s">
        <v>1</v>
      </c>
      <c r="BI97" s="4"/>
    </row>
    <row r="98" spans="50:61" ht="30" customHeight="1" x14ac:dyDescent="0.2">
      <c r="AX98" s="101">
        <v>47525</v>
      </c>
      <c r="AY98" s="93" t="s">
        <v>2</v>
      </c>
      <c r="BI98" s="4"/>
    </row>
    <row r="99" spans="50:61" ht="30" customHeight="1" x14ac:dyDescent="0.2">
      <c r="AX99" s="101">
        <v>47537</v>
      </c>
      <c r="AY99" s="93" t="s">
        <v>14</v>
      </c>
      <c r="BI99" s="4"/>
    </row>
    <row r="100" spans="50:61" ht="30" customHeight="1" x14ac:dyDescent="0.2">
      <c r="AX100" s="101">
        <v>47562</v>
      </c>
      <c r="AY100" s="93" t="s">
        <v>3</v>
      </c>
      <c r="BI100" s="4"/>
    </row>
    <row r="101" spans="50:61" ht="30" customHeight="1" x14ac:dyDescent="0.2">
      <c r="AX101" s="101">
        <v>47602</v>
      </c>
      <c r="AY101" s="93" t="s">
        <v>4</v>
      </c>
      <c r="BI101" s="4"/>
    </row>
    <row r="102" spans="50:61" ht="30" customHeight="1" x14ac:dyDescent="0.2">
      <c r="AX102" s="101">
        <v>47606</v>
      </c>
      <c r="AY102" s="93" t="s">
        <v>5</v>
      </c>
      <c r="BI102" s="4"/>
    </row>
    <row r="103" spans="50:61" ht="30" customHeight="1" x14ac:dyDescent="0.2">
      <c r="AX103" s="101">
        <v>47607</v>
      </c>
      <c r="AY103" s="93" t="s">
        <v>6</v>
      </c>
      <c r="BI103" s="4"/>
    </row>
    <row r="104" spans="50:61" ht="30" customHeight="1" x14ac:dyDescent="0.2">
      <c r="AX104" s="101">
        <v>47608</v>
      </c>
      <c r="AY104" s="93" t="s">
        <v>8</v>
      </c>
      <c r="BI104" s="4"/>
    </row>
    <row r="105" spans="50:61" ht="30" customHeight="1" x14ac:dyDescent="0.2">
      <c r="AX105" s="101">
        <v>47609</v>
      </c>
      <c r="AY105" s="93" t="s">
        <v>7</v>
      </c>
      <c r="BI105" s="4"/>
    </row>
    <row r="106" spans="50:61" ht="30" customHeight="1" x14ac:dyDescent="0.2">
      <c r="AX106" s="101">
        <v>47679</v>
      </c>
      <c r="AY106" s="93" t="s">
        <v>9</v>
      </c>
      <c r="BI106" s="4"/>
    </row>
    <row r="107" spans="50:61" ht="30" customHeight="1" x14ac:dyDescent="0.2">
      <c r="AX107" s="101">
        <v>47706</v>
      </c>
      <c r="AY107" s="93" t="s">
        <v>18</v>
      </c>
      <c r="BI107" s="4"/>
    </row>
    <row r="108" spans="50:61" ht="30" customHeight="1" x14ac:dyDescent="0.2">
      <c r="AX108" s="101">
        <v>47707</v>
      </c>
      <c r="AY108" s="93" t="s">
        <v>7</v>
      </c>
      <c r="BI108" s="4"/>
    </row>
    <row r="109" spans="50:61" ht="30" customHeight="1" x14ac:dyDescent="0.2">
      <c r="AX109" s="101">
        <v>47742</v>
      </c>
      <c r="AY109" s="93" t="s">
        <v>10</v>
      </c>
      <c r="BI109" s="4"/>
    </row>
    <row r="110" spans="50:61" ht="30" customHeight="1" x14ac:dyDescent="0.2">
      <c r="AX110" s="101">
        <v>47749</v>
      </c>
      <c r="AY110" s="93" t="s">
        <v>11</v>
      </c>
      <c r="BI110" s="4"/>
    </row>
    <row r="111" spans="50:61" ht="30" customHeight="1" x14ac:dyDescent="0.2">
      <c r="AX111" s="101">
        <v>47770</v>
      </c>
      <c r="AY111" s="93" t="s">
        <v>40</v>
      </c>
      <c r="BI111" s="4"/>
    </row>
    <row r="112" spans="50:61" ht="30" customHeight="1" x14ac:dyDescent="0.2">
      <c r="AX112" s="101">
        <v>47790</v>
      </c>
      <c r="AY112" s="93" t="s">
        <v>12</v>
      </c>
      <c r="BI112" s="4"/>
    </row>
    <row r="113" spans="50:61" ht="30" customHeight="1" x14ac:dyDescent="0.2">
      <c r="AX113" s="101">
        <v>47791</v>
      </c>
      <c r="AY113" s="93" t="s">
        <v>7</v>
      </c>
      <c r="BI113" s="4"/>
    </row>
    <row r="114" spans="50:61" ht="30" customHeight="1" x14ac:dyDescent="0.2">
      <c r="AX114" s="101">
        <v>47810</v>
      </c>
      <c r="AY114" s="93" t="s">
        <v>13</v>
      </c>
      <c r="BI114" s="4"/>
    </row>
    <row r="115" spans="50:61" ht="30" customHeight="1" x14ac:dyDescent="0.2">
      <c r="AY115" s="93"/>
      <c r="BI115" s="4"/>
    </row>
    <row r="116" spans="50:61" ht="30" customHeight="1" x14ac:dyDescent="0.2">
      <c r="AY116" s="93"/>
      <c r="BI116" s="4"/>
    </row>
    <row r="117" spans="50:61" ht="30" customHeight="1" x14ac:dyDescent="0.2">
      <c r="AY117" s="93"/>
      <c r="BI117" s="4"/>
    </row>
    <row r="118" spans="50:61" ht="30" customHeight="1" x14ac:dyDescent="0.2">
      <c r="AY118" s="93"/>
      <c r="BI118" s="4"/>
    </row>
    <row r="119" spans="50:61" ht="30" customHeight="1" x14ac:dyDescent="0.2">
      <c r="AY119" s="93"/>
      <c r="BI119" s="4"/>
    </row>
    <row r="120" spans="50:61" ht="30" customHeight="1" x14ac:dyDescent="0.2">
      <c r="AY120" s="93"/>
      <c r="BI120" s="4"/>
    </row>
    <row r="121" spans="50:61" ht="30" customHeight="1" x14ac:dyDescent="0.2">
      <c r="AY121" s="93"/>
      <c r="BI121" s="4"/>
    </row>
    <row r="122" spans="50:61" ht="30" customHeight="1" x14ac:dyDescent="0.2">
      <c r="AY122" s="93"/>
      <c r="BI122" s="4"/>
    </row>
    <row r="123" spans="50:61" ht="30" customHeight="1" x14ac:dyDescent="0.2">
      <c r="AY123" s="93"/>
      <c r="BI123" s="4"/>
    </row>
    <row r="124" spans="50:61" ht="30" customHeight="1" x14ac:dyDescent="0.2">
      <c r="AY124" s="93"/>
      <c r="BI124" s="4"/>
    </row>
    <row r="125" spans="50:61" ht="30" customHeight="1" x14ac:dyDescent="0.2">
      <c r="AY125" s="93"/>
      <c r="BI125" s="4"/>
    </row>
    <row r="126" spans="50:61" ht="30" customHeight="1" x14ac:dyDescent="0.2">
      <c r="AY126" s="93"/>
      <c r="BI126" s="4"/>
    </row>
    <row r="127" spans="50:61" ht="30" customHeight="1" x14ac:dyDescent="0.2">
      <c r="AY127" s="93"/>
      <c r="BI127" s="4"/>
    </row>
    <row r="128" spans="50:61" ht="30" customHeight="1" x14ac:dyDescent="0.2">
      <c r="AY128" s="93"/>
      <c r="BI128" s="4"/>
    </row>
    <row r="129" spans="51:61" ht="30" customHeight="1" x14ac:dyDescent="0.2">
      <c r="AY129" s="93"/>
      <c r="BI129" s="4"/>
    </row>
    <row r="130" spans="51:61" ht="30" customHeight="1" x14ac:dyDescent="0.2">
      <c r="AY130" s="93"/>
      <c r="BI130" s="4"/>
    </row>
    <row r="131" spans="51:61" ht="30" customHeight="1" x14ac:dyDescent="0.2">
      <c r="AY131" s="93"/>
      <c r="BI131" s="4"/>
    </row>
    <row r="132" spans="51:61" ht="30" customHeight="1" x14ac:dyDescent="0.2">
      <c r="AY132" s="93"/>
      <c r="BI132" s="4"/>
    </row>
    <row r="133" spans="51:61" ht="30" customHeight="1" x14ac:dyDescent="0.2">
      <c r="AY133" s="93"/>
      <c r="BI133" s="4"/>
    </row>
    <row r="134" spans="51:61" ht="30" customHeight="1" x14ac:dyDescent="0.2">
      <c r="AY134" s="93"/>
      <c r="BI134" s="4"/>
    </row>
    <row r="135" spans="51:61" ht="30" customHeight="1" x14ac:dyDescent="0.2">
      <c r="AY135" s="93"/>
      <c r="BI135" s="4"/>
    </row>
    <row r="136" spans="51:61" ht="30" customHeight="1" x14ac:dyDescent="0.2">
      <c r="AY136" s="93"/>
      <c r="BI136" s="4"/>
    </row>
    <row r="137" spans="51:61" ht="30" customHeight="1" x14ac:dyDescent="0.2">
      <c r="AY137" s="93"/>
      <c r="BI137" s="4"/>
    </row>
    <row r="138" spans="51:61" ht="30" customHeight="1" x14ac:dyDescent="0.2">
      <c r="AY138" s="93"/>
      <c r="BI138" s="4"/>
    </row>
    <row r="139" spans="51:61" ht="30" customHeight="1" x14ac:dyDescent="0.2">
      <c r="AY139" s="93"/>
      <c r="BI139" s="4"/>
    </row>
    <row r="140" spans="51:61" ht="30" customHeight="1" x14ac:dyDescent="0.2">
      <c r="AY140" s="93"/>
      <c r="BI140" s="4"/>
    </row>
    <row r="141" spans="51:61" ht="30" customHeight="1" x14ac:dyDescent="0.2">
      <c r="AY141" s="93"/>
      <c r="BI141" s="4"/>
    </row>
    <row r="142" spans="51:61" ht="30" customHeight="1" x14ac:dyDescent="0.2">
      <c r="AY142" s="93"/>
      <c r="BI142" s="4"/>
    </row>
    <row r="143" spans="51:61" ht="30" customHeight="1" x14ac:dyDescent="0.2">
      <c r="AY143" s="93"/>
      <c r="BI143" s="4"/>
    </row>
    <row r="144" spans="51:61" ht="30" customHeight="1" x14ac:dyDescent="0.2">
      <c r="AY144" s="93"/>
      <c r="BI144" s="4"/>
    </row>
    <row r="145" spans="51:61" ht="30" customHeight="1" x14ac:dyDescent="0.2">
      <c r="AY145" s="93"/>
      <c r="BI145" s="4"/>
    </row>
    <row r="146" spans="51:61" ht="30" customHeight="1" x14ac:dyDescent="0.2">
      <c r="AY146" s="93"/>
      <c r="BI146" s="4"/>
    </row>
    <row r="147" spans="51:61" ht="30" customHeight="1" x14ac:dyDescent="0.2">
      <c r="AY147" s="93"/>
      <c r="BI147" s="4"/>
    </row>
    <row r="148" spans="51:61" ht="30" customHeight="1" x14ac:dyDescent="0.2">
      <c r="AY148" s="93"/>
      <c r="BI148" s="4"/>
    </row>
    <row r="149" spans="51:61" ht="30" customHeight="1" x14ac:dyDescent="0.2">
      <c r="AY149" s="93"/>
      <c r="BI149" s="4"/>
    </row>
    <row r="150" spans="51:61" ht="30" customHeight="1" x14ac:dyDescent="0.2">
      <c r="AY150" s="93"/>
      <c r="BI150" s="4"/>
    </row>
    <row r="151" spans="51:61" ht="30" customHeight="1" x14ac:dyDescent="0.2">
      <c r="AY151" s="93"/>
      <c r="BI151" s="4"/>
    </row>
    <row r="152" spans="51:61" ht="30" customHeight="1" x14ac:dyDescent="0.2">
      <c r="AY152" s="93"/>
      <c r="BI152" s="4"/>
    </row>
    <row r="153" spans="51:61" ht="30" customHeight="1" x14ac:dyDescent="0.2">
      <c r="AY153" s="93"/>
      <c r="BI153" s="4"/>
    </row>
    <row r="154" spans="51:61" ht="30" customHeight="1" x14ac:dyDescent="0.2">
      <c r="AY154" s="93"/>
      <c r="BI154" s="4"/>
    </row>
    <row r="155" spans="51:61" ht="30" customHeight="1" x14ac:dyDescent="0.2">
      <c r="AY155" s="93"/>
      <c r="BI155" s="4"/>
    </row>
    <row r="156" spans="51:61" ht="30" customHeight="1" x14ac:dyDescent="0.2">
      <c r="AY156" s="93"/>
      <c r="BI156" s="4"/>
    </row>
    <row r="157" spans="51:61" ht="30" customHeight="1" x14ac:dyDescent="0.2">
      <c r="AY157" s="93"/>
      <c r="BI157" s="4"/>
    </row>
    <row r="158" spans="51:61" ht="30" customHeight="1" x14ac:dyDescent="0.2">
      <c r="AY158" s="93"/>
      <c r="BI158" s="4"/>
    </row>
    <row r="159" spans="51:61" ht="30" customHeight="1" x14ac:dyDescent="0.2">
      <c r="AY159" s="93"/>
      <c r="BI159" s="4"/>
    </row>
    <row r="160" spans="51:61" ht="30" customHeight="1" x14ac:dyDescent="0.2">
      <c r="AY160" s="93"/>
      <c r="BI160" s="4"/>
    </row>
    <row r="161" spans="51:61" ht="30" customHeight="1" x14ac:dyDescent="0.2">
      <c r="AY161" s="93"/>
      <c r="BI161" s="4"/>
    </row>
    <row r="162" spans="51:61" ht="30" customHeight="1" x14ac:dyDescent="0.2">
      <c r="AY162" s="93"/>
      <c r="BI162" s="4"/>
    </row>
    <row r="163" spans="51:61" ht="30" customHeight="1" x14ac:dyDescent="0.2">
      <c r="AY163" s="93"/>
      <c r="BI163" s="4"/>
    </row>
    <row r="164" spans="51:61" ht="30" customHeight="1" x14ac:dyDescent="0.2">
      <c r="AY164" s="93"/>
      <c r="BI164" s="4"/>
    </row>
    <row r="165" spans="51:61" ht="30" customHeight="1" x14ac:dyDescent="0.2">
      <c r="AY165" s="93"/>
      <c r="BI165" s="4"/>
    </row>
    <row r="166" spans="51:61" ht="30" customHeight="1" x14ac:dyDescent="0.2">
      <c r="AY166" s="93"/>
      <c r="BI166" s="4"/>
    </row>
    <row r="167" spans="51:61" ht="30" customHeight="1" x14ac:dyDescent="0.2">
      <c r="AY167" s="93"/>
      <c r="BI167" s="4"/>
    </row>
    <row r="168" spans="51:61" ht="30" customHeight="1" x14ac:dyDescent="0.2">
      <c r="AY168" s="93"/>
      <c r="BI168" s="4"/>
    </row>
    <row r="169" spans="51:61" ht="30" customHeight="1" x14ac:dyDescent="0.2">
      <c r="AY169" s="93"/>
      <c r="BI169" s="4"/>
    </row>
    <row r="170" spans="51:61" ht="30" customHeight="1" x14ac:dyDescent="0.2">
      <c r="AY170" s="93"/>
      <c r="BI170" s="4"/>
    </row>
    <row r="171" spans="51:61" ht="30" customHeight="1" x14ac:dyDescent="0.2">
      <c r="AY171" s="93"/>
      <c r="BI171" s="4"/>
    </row>
    <row r="172" spans="51:61" ht="30" customHeight="1" x14ac:dyDescent="0.2">
      <c r="AY172" s="93"/>
      <c r="BI172" s="4"/>
    </row>
    <row r="173" spans="51:61" ht="30" customHeight="1" x14ac:dyDescent="0.2">
      <c r="AY173" s="93"/>
      <c r="BI173" s="4"/>
    </row>
    <row r="174" spans="51:61" ht="30" customHeight="1" x14ac:dyDescent="0.2">
      <c r="AY174" s="93"/>
      <c r="BI174" s="4"/>
    </row>
    <row r="175" spans="51:61" ht="30" customHeight="1" x14ac:dyDescent="0.2">
      <c r="AY175" s="93"/>
      <c r="BI175" s="4"/>
    </row>
    <row r="176" spans="51:61" ht="30" customHeight="1" x14ac:dyDescent="0.2">
      <c r="AY176" s="93"/>
      <c r="BI176" s="4"/>
    </row>
    <row r="177" spans="51:61" ht="30" customHeight="1" x14ac:dyDescent="0.2">
      <c r="AY177" s="93"/>
      <c r="BI177" s="4"/>
    </row>
    <row r="178" spans="51:61" ht="30" customHeight="1" x14ac:dyDescent="0.2">
      <c r="AY178" s="93"/>
      <c r="BI178" s="4"/>
    </row>
    <row r="179" spans="51:61" ht="30" customHeight="1" x14ac:dyDescent="0.2">
      <c r="AY179" s="93"/>
      <c r="BI179" s="4"/>
    </row>
    <row r="180" spans="51:61" ht="30" customHeight="1" x14ac:dyDescent="0.2">
      <c r="AY180" s="93"/>
      <c r="BI180" s="4"/>
    </row>
    <row r="181" spans="51:61" ht="30" customHeight="1" x14ac:dyDescent="0.2">
      <c r="AY181" s="93"/>
      <c r="BI181" s="4"/>
    </row>
    <row r="182" spans="51:61" ht="30" customHeight="1" x14ac:dyDescent="0.2">
      <c r="AY182" s="93"/>
      <c r="BI182" s="4"/>
    </row>
    <row r="183" spans="51:61" ht="30" customHeight="1" x14ac:dyDescent="0.2">
      <c r="AY183" s="93"/>
      <c r="BI183" s="4"/>
    </row>
    <row r="184" spans="51:61" ht="30" customHeight="1" x14ac:dyDescent="0.2">
      <c r="AY184" s="93"/>
      <c r="BI184" s="4"/>
    </row>
    <row r="185" spans="51:61" ht="30" customHeight="1" x14ac:dyDescent="0.2">
      <c r="AY185" s="93"/>
      <c r="BI185" s="4"/>
    </row>
    <row r="186" spans="51:61" ht="30" customHeight="1" x14ac:dyDescent="0.2">
      <c r="AY186" s="93"/>
      <c r="BI186" s="4"/>
    </row>
    <row r="187" spans="51:61" ht="30" customHeight="1" x14ac:dyDescent="0.2">
      <c r="AY187" s="93"/>
      <c r="BI187" s="4"/>
    </row>
    <row r="188" spans="51:61" ht="30" customHeight="1" x14ac:dyDescent="0.2">
      <c r="AY188" s="93"/>
      <c r="BI188" s="4"/>
    </row>
    <row r="189" spans="51:61" ht="30" customHeight="1" x14ac:dyDescent="0.2">
      <c r="AY189" s="93"/>
      <c r="BI189" s="4"/>
    </row>
    <row r="190" spans="51:61" ht="30" customHeight="1" x14ac:dyDescent="0.2">
      <c r="AY190" s="93"/>
      <c r="BI190" s="4"/>
    </row>
    <row r="191" spans="51:61" ht="30" customHeight="1" x14ac:dyDescent="0.2">
      <c r="AY191" s="93"/>
      <c r="BI191" s="4"/>
    </row>
    <row r="192" spans="51:61" ht="30" customHeight="1" x14ac:dyDescent="0.2">
      <c r="AY192" s="93"/>
      <c r="BI192" s="4"/>
    </row>
    <row r="193" spans="51:61" ht="30" customHeight="1" x14ac:dyDescent="0.2">
      <c r="AY193" s="93"/>
      <c r="BI193" s="4"/>
    </row>
    <row r="194" spans="51:61" ht="30" customHeight="1" x14ac:dyDescent="0.2">
      <c r="AY194" s="93"/>
      <c r="BI194" s="4"/>
    </row>
    <row r="195" spans="51:61" ht="30" customHeight="1" x14ac:dyDescent="0.2">
      <c r="AY195" s="93"/>
      <c r="BI195" s="4"/>
    </row>
    <row r="196" spans="51:61" ht="30" customHeight="1" x14ac:dyDescent="0.2">
      <c r="AY196" s="93"/>
      <c r="BI196" s="4"/>
    </row>
    <row r="197" spans="51:61" ht="30" customHeight="1" x14ac:dyDescent="0.2">
      <c r="AY197" s="93"/>
      <c r="BI197" s="4"/>
    </row>
    <row r="198" spans="51:61" ht="30" customHeight="1" x14ac:dyDescent="0.2">
      <c r="AY198" s="93"/>
      <c r="BI198" s="4"/>
    </row>
    <row r="199" spans="51:61" ht="30" customHeight="1" x14ac:dyDescent="0.2">
      <c r="AY199" s="93"/>
      <c r="BI199" s="4"/>
    </row>
    <row r="200" spans="51:61" ht="30" customHeight="1" x14ac:dyDescent="0.2">
      <c r="AY200" s="93"/>
      <c r="BI200" s="4"/>
    </row>
    <row r="201" spans="51:61" ht="30" customHeight="1" x14ac:dyDescent="0.2">
      <c r="AY201" s="93"/>
      <c r="BI201" s="4"/>
    </row>
    <row r="202" spans="51:61" ht="30" customHeight="1" x14ac:dyDescent="0.2">
      <c r="AY202" s="93"/>
      <c r="BI202" s="4"/>
    </row>
    <row r="203" spans="51:61" ht="30" customHeight="1" x14ac:dyDescent="0.2">
      <c r="AY203" s="93"/>
      <c r="BI203" s="4"/>
    </row>
    <row r="204" spans="51:61" ht="30" customHeight="1" x14ac:dyDescent="0.2">
      <c r="AY204" s="93"/>
      <c r="BI204" s="4"/>
    </row>
    <row r="205" spans="51:61" ht="30" customHeight="1" x14ac:dyDescent="0.2">
      <c r="AY205" s="93"/>
      <c r="BI205" s="4"/>
    </row>
    <row r="206" spans="51:61" ht="30" customHeight="1" x14ac:dyDescent="0.2">
      <c r="AY206" s="93"/>
      <c r="BI206" s="4"/>
    </row>
    <row r="207" spans="51:61" ht="30" customHeight="1" x14ac:dyDescent="0.2">
      <c r="AY207" s="93"/>
      <c r="BI207" s="4"/>
    </row>
    <row r="208" spans="51:61" ht="30" customHeight="1" x14ac:dyDescent="0.2">
      <c r="AY208" s="93"/>
      <c r="BI208" s="4"/>
    </row>
    <row r="209" spans="51:61" ht="30" customHeight="1" x14ac:dyDescent="0.2">
      <c r="AY209" s="93"/>
      <c r="BI209" s="4"/>
    </row>
    <row r="210" spans="51:61" ht="30" customHeight="1" x14ac:dyDescent="0.2">
      <c r="AY210" s="93"/>
      <c r="BI210" s="4"/>
    </row>
    <row r="211" spans="51:61" ht="30" customHeight="1" x14ac:dyDescent="0.2">
      <c r="AY211" s="93"/>
      <c r="BI211" s="4"/>
    </row>
    <row r="212" spans="51:61" ht="30" customHeight="1" x14ac:dyDescent="0.2">
      <c r="AY212" s="93"/>
      <c r="BI212" s="4"/>
    </row>
    <row r="213" spans="51:61" ht="30" customHeight="1" x14ac:dyDescent="0.2">
      <c r="AY213" s="93"/>
      <c r="BI213" s="4"/>
    </row>
    <row r="214" spans="51:61" ht="30" customHeight="1" x14ac:dyDescent="0.2">
      <c r="AY214" s="93"/>
      <c r="BI214" s="4"/>
    </row>
    <row r="215" spans="51:61" ht="30" customHeight="1" x14ac:dyDescent="0.2">
      <c r="AY215" s="93"/>
      <c r="BI215" s="4"/>
    </row>
    <row r="216" spans="51:61" ht="30" customHeight="1" x14ac:dyDescent="0.2">
      <c r="AY216" s="93"/>
      <c r="BI216" s="4"/>
    </row>
    <row r="217" spans="51:61" ht="30" customHeight="1" x14ac:dyDescent="0.2">
      <c r="AY217" s="93"/>
      <c r="BI217" s="4"/>
    </row>
    <row r="218" spans="51:61" ht="30" customHeight="1" x14ac:dyDescent="0.2">
      <c r="AY218" s="93"/>
      <c r="BI218" s="4"/>
    </row>
    <row r="219" spans="51:61" ht="30" customHeight="1" x14ac:dyDescent="0.2">
      <c r="AY219" s="93"/>
      <c r="BI219" s="4"/>
    </row>
    <row r="220" spans="51:61" ht="30" customHeight="1" x14ac:dyDescent="0.2">
      <c r="AY220" s="93"/>
      <c r="BI220" s="4"/>
    </row>
    <row r="221" spans="51:61" ht="30" customHeight="1" x14ac:dyDescent="0.2">
      <c r="AY221" s="93"/>
      <c r="BI221" s="4"/>
    </row>
    <row r="222" spans="51:61" ht="30" customHeight="1" x14ac:dyDescent="0.2">
      <c r="AY222" s="93"/>
      <c r="BI222" s="4"/>
    </row>
    <row r="223" spans="51:61" ht="30" customHeight="1" x14ac:dyDescent="0.2">
      <c r="AY223" s="93"/>
      <c r="BI223" s="4"/>
    </row>
    <row r="224" spans="51:61" ht="30" customHeight="1" x14ac:dyDescent="0.2">
      <c r="AY224" s="93"/>
      <c r="BI224" s="4"/>
    </row>
    <row r="225" spans="51:61" ht="30" customHeight="1" x14ac:dyDescent="0.2">
      <c r="AY225" s="93"/>
      <c r="BI225" s="4"/>
    </row>
    <row r="226" spans="51:61" ht="30" customHeight="1" x14ac:dyDescent="0.2">
      <c r="AY226" s="93"/>
      <c r="BI226" s="4"/>
    </row>
    <row r="227" spans="51:61" ht="30" customHeight="1" x14ac:dyDescent="0.2">
      <c r="AY227" s="93"/>
      <c r="BI227" s="4"/>
    </row>
    <row r="228" spans="51:61" ht="30" customHeight="1" x14ac:dyDescent="0.2">
      <c r="AY228" s="93"/>
      <c r="BI228" s="4"/>
    </row>
    <row r="229" spans="51:61" ht="30" customHeight="1" x14ac:dyDescent="0.2">
      <c r="AY229" s="93"/>
      <c r="BI229" s="4"/>
    </row>
    <row r="230" spans="51:61" ht="30" customHeight="1" x14ac:dyDescent="0.2">
      <c r="AY230" s="93"/>
      <c r="BI230" s="4"/>
    </row>
    <row r="231" spans="51:61" ht="30" customHeight="1" x14ac:dyDescent="0.2">
      <c r="AY231" s="93"/>
      <c r="BI231" s="4"/>
    </row>
    <row r="232" spans="51:61" ht="30" customHeight="1" x14ac:dyDescent="0.2">
      <c r="AY232" s="93"/>
      <c r="BI232" s="4"/>
    </row>
    <row r="233" spans="51:61" ht="30" customHeight="1" x14ac:dyDescent="0.2">
      <c r="AY233" s="93"/>
      <c r="BI233" s="4"/>
    </row>
    <row r="234" spans="51:61" ht="30" customHeight="1" x14ac:dyDescent="0.2">
      <c r="AY234" s="93"/>
      <c r="BI234" s="4"/>
    </row>
    <row r="235" spans="51:61" ht="30" customHeight="1" x14ac:dyDescent="0.2">
      <c r="AY235" s="93"/>
      <c r="BI235" s="4"/>
    </row>
    <row r="236" spans="51:61" ht="30" customHeight="1" x14ac:dyDescent="0.2">
      <c r="AY236" s="93"/>
      <c r="BI236" s="4"/>
    </row>
    <row r="237" spans="51:61" ht="30" customHeight="1" x14ac:dyDescent="0.2">
      <c r="AY237" s="93"/>
      <c r="BI237" s="4"/>
    </row>
    <row r="238" spans="51:61" ht="30" customHeight="1" x14ac:dyDescent="0.2">
      <c r="AY238" s="93"/>
      <c r="BI238" s="4"/>
    </row>
    <row r="239" spans="51:61" ht="30" customHeight="1" x14ac:dyDescent="0.2">
      <c r="AY239" s="93"/>
      <c r="BI239" s="4"/>
    </row>
    <row r="240" spans="51:61" ht="30" customHeight="1" x14ac:dyDescent="0.2">
      <c r="AY240" s="93"/>
      <c r="BI240" s="4"/>
    </row>
    <row r="241" spans="51:61" ht="30" customHeight="1" x14ac:dyDescent="0.2">
      <c r="AY241" s="93"/>
      <c r="BI241" s="4"/>
    </row>
    <row r="242" spans="51:61" ht="30" customHeight="1" x14ac:dyDescent="0.2">
      <c r="AY242" s="93"/>
      <c r="BI242" s="4"/>
    </row>
    <row r="243" spans="51:61" ht="30" customHeight="1" x14ac:dyDescent="0.2">
      <c r="AY243" s="93"/>
      <c r="BI243" s="4"/>
    </row>
    <row r="244" spans="51:61" ht="30" customHeight="1" x14ac:dyDescent="0.2">
      <c r="AY244" s="93"/>
      <c r="BI244" s="4"/>
    </row>
    <row r="245" spans="51:61" ht="30" customHeight="1" x14ac:dyDescent="0.2">
      <c r="AY245" s="93"/>
      <c r="BI245" s="4"/>
    </row>
    <row r="246" spans="51:61" ht="30" customHeight="1" x14ac:dyDescent="0.2">
      <c r="AY246" s="93"/>
      <c r="BI246" s="4"/>
    </row>
    <row r="247" spans="51:61" ht="30" customHeight="1" x14ac:dyDescent="0.2">
      <c r="AY247" s="93"/>
      <c r="BI247" s="4"/>
    </row>
    <row r="248" spans="51:61" ht="30" customHeight="1" x14ac:dyDescent="0.2">
      <c r="AY248" s="93"/>
      <c r="BI248" s="4"/>
    </row>
    <row r="249" spans="51:61" ht="30" customHeight="1" x14ac:dyDescent="0.2">
      <c r="AY249" s="93"/>
      <c r="BI249" s="4"/>
    </row>
    <row r="250" spans="51:61" ht="30" customHeight="1" x14ac:dyDescent="0.2">
      <c r="AY250" s="93"/>
      <c r="BI250" s="4"/>
    </row>
    <row r="251" spans="51:61" ht="30" customHeight="1" x14ac:dyDescent="0.2">
      <c r="AY251" s="93"/>
      <c r="BI251" s="4"/>
    </row>
    <row r="252" spans="51:61" ht="30" customHeight="1" x14ac:dyDescent="0.2">
      <c r="AY252" s="93"/>
      <c r="BI252" s="4"/>
    </row>
    <row r="253" spans="51:61" ht="30" customHeight="1" x14ac:dyDescent="0.2">
      <c r="AY253" s="93"/>
      <c r="BI253" s="4"/>
    </row>
    <row r="254" spans="51:61" ht="30" customHeight="1" x14ac:dyDescent="0.2">
      <c r="AY254" s="93"/>
      <c r="BI254" s="4"/>
    </row>
    <row r="255" spans="51:61" ht="30" customHeight="1" x14ac:dyDescent="0.2">
      <c r="AY255" s="93"/>
      <c r="BI255" s="4"/>
    </row>
    <row r="256" spans="51:61" ht="30" customHeight="1" x14ac:dyDescent="0.2">
      <c r="AY256" s="93"/>
      <c r="BI256" s="4"/>
    </row>
    <row r="257" spans="51:61" ht="30" customHeight="1" x14ac:dyDescent="0.2">
      <c r="AY257" s="93"/>
      <c r="BI257" s="4"/>
    </row>
    <row r="258" spans="51:61" ht="30" customHeight="1" x14ac:dyDescent="0.2">
      <c r="AY258" s="93"/>
      <c r="BI258" s="4"/>
    </row>
    <row r="259" spans="51:61" ht="30" customHeight="1" x14ac:dyDescent="0.2">
      <c r="AY259" s="93"/>
      <c r="BI259" s="4"/>
    </row>
    <row r="260" spans="51:61" ht="30" customHeight="1" x14ac:dyDescent="0.2">
      <c r="AY260" s="93"/>
      <c r="BI260" s="4"/>
    </row>
    <row r="261" spans="51:61" ht="30" customHeight="1" x14ac:dyDescent="0.2">
      <c r="AY261" s="93"/>
      <c r="BI261" s="4"/>
    </row>
    <row r="262" spans="51:61" ht="30" customHeight="1" x14ac:dyDescent="0.2">
      <c r="AY262" s="93"/>
      <c r="BI262" s="4"/>
    </row>
    <row r="263" spans="51:61" ht="30" customHeight="1" x14ac:dyDescent="0.2">
      <c r="AY263" s="93"/>
      <c r="BI263" s="4"/>
    </row>
    <row r="264" spans="51:61" ht="30" customHeight="1" x14ac:dyDescent="0.2">
      <c r="AY264" s="93"/>
      <c r="BI264" s="4"/>
    </row>
    <row r="265" spans="51:61" ht="30" customHeight="1" x14ac:dyDescent="0.2">
      <c r="AY265" s="93"/>
      <c r="BI265" s="4"/>
    </row>
    <row r="266" spans="51:61" ht="30" customHeight="1" x14ac:dyDescent="0.2">
      <c r="AY266" s="93"/>
      <c r="BI266" s="4"/>
    </row>
    <row r="267" spans="51:61" ht="30" customHeight="1" x14ac:dyDescent="0.2">
      <c r="AY267" s="93"/>
      <c r="BI267" s="4"/>
    </row>
    <row r="268" spans="51:61" ht="30" customHeight="1" x14ac:dyDescent="0.2">
      <c r="AY268" s="93"/>
      <c r="BI268" s="4"/>
    </row>
    <row r="269" spans="51:61" ht="30" customHeight="1" x14ac:dyDescent="0.2">
      <c r="AY269" s="93"/>
      <c r="BI269" s="4"/>
    </row>
    <row r="270" spans="51:61" ht="30" customHeight="1" x14ac:dyDescent="0.2">
      <c r="AY270" s="93"/>
      <c r="BI270" s="4"/>
    </row>
    <row r="271" spans="51:61" ht="30" customHeight="1" x14ac:dyDescent="0.2">
      <c r="AY271" s="93"/>
      <c r="BI271" s="4"/>
    </row>
    <row r="272" spans="51:61" ht="30" customHeight="1" x14ac:dyDescent="0.2">
      <c r="AY272" s="93"/>
      <c r="BI272" s="4"/>
    </row>
    <row r="273" spans="51:61" ht="30" customHeight="1" x14ac:dyDescent="0.2">
      <c r="AY273" s="93"/>
      <c r="BI273" s="4"/>
    </row>
    <row r="274" spans="51:61" ht="30" customHeight="1" x14ac:dyDescent="0.2">
      <c r="AY274" s="93"/>
      <c r="BI274" s="4"/>
    </row>
    <row r="275" spans="51:61" ht="30" customHeight="1" x14ac:dyDescent="0.2">
      <c r="AY275" s="93"/>
      <c r="BI275" s="4"/>
    </row>
    <row r="276" spans="51:61" ht="30" customHeight="1" x14ac:dyDescent="0.2">
      <c r="AY276" s="93"/>
      <c r="BI276" s="4"/>
    </row>
    <row r="277" spans="51:61" ht="30" customHeight="1" x14ac:dyDescent="0.2">
      <c r="AY277" s="93"/>
      <c r="BI277" s="4"/>
    </row>
    <row r="278" spans="51:61" ht="30" customHeight="1" x14ac:dyDescent="0.2">
      <c r="AY278" s="93"/>
      <c r="BI278" s="4"/>
    </row>
    <row r="279" spans="51:61" ht="30" customHeight="1" x14ac:dyDescent="0.2">
      <c r="AY279" s="93"/>
      <c r="BI279" s="4"/>
    </row>
    <row r="280" spans="51:61" ht="30" customHeight="1" x14ac:dyDescent="0.2">
      <c r="AY280" s="93"/>
      <c r="BI280" s="4"/>
    </row>
    <row r="281" spans="51:61" ht="30" customHeight="1" x14ac:dyDescent="0.2">
      <c r="AY281" s="93"/>
      <c r="BI281" s="4"/>
    </row>
    <row r="282" spans="51:61" ht="30" customHeight="1" x14ac:dyDescent="0.2">
      <c r="AY282" s="93"/>
      <c r="BI282" s="4"/>
    </row>
    <row r="283" spans="51:61" ht="30" customHeight="1" x14ac:dyDescent="0.2">
      <c r="AY283" s="93"/>
      <c r="BI283" s="4"/>
    </row>
    <row r="284" spans="51:61" ht="30" customHeight="1" x14ac:dyDescent="0.2">
      <c r="AY284" s="93"/>
      <c r="BI284" s="4"/>
    </row>
    <row r="285" spans="51:61" ht="30" customHeight="1" x14ac:dyDescent="0.2">
      <c r="AY285" s="93"/>
      <c r="BI285" s="4"/>
    </row>
    <row r="286" spans="51:61" ht="30" customHeight="1" x14ac:dyDescent="0.2">
      <c r="AY286" s="93"/>
      <c r="BI286" s="4"/>
    </row>
    <row r="287" spans="51:61" ht="30" customHeight="1" x14ac:dyDescent="0.2">
      <c r="AY287" s="93"/>
      <c r="BI287" s="4"/>
    </row>
    <row r="288" spans="51:61" ht="30" customHeight="1" x14ac:dyDescent="0.2">
      <c r="AY288" s="93"/>
      <c r="BI288" s="4"/>
    </row>
    <row r="289" spans="51:61" ht="30" customHeight="1" x14ac:dyDescent="0.2">
      <c r="AY289" s="93"/>
      <c r="BI289" s="4"/>
    </row>
    <row r="290" spans="51:61" ht="30" customHeight="1" x14ac:dyDescent="0.2">
      <c r="AY290" s="93"/>
      <c r="BI290" s="4"/>
    </row>
    <row r="291" spans="51:61" ht="30" customHeight="1" x14ac:dyDescent="0.2">
      <c r="AY291" s="93"/>
      <c r="BI291" s="4"/>
    </row>
    <row r="292" spans="51:61" ht="30" customHeight="1" x14ac:dyDescent="0.2">
      <c r="AY292" s="93"/>
      <c r="BI292" s="4"/>
    </row>
    <row r="293" spans="51:61" ht="30" customHeight="1" x14ac:dyDescent="0.2">
      <c r="AY293" s="93"/>
      <c r="BI293" s="4"/>
    </row>
    <row r="294" spans="51:61" ht="30" customHeight="1" x14ac:dyDescent="0.2">
      <c r="AY294" s="93"/>
      <c r="BI294" s="4"/>
    </row>
    <row r="295" spans="51:61" ht="30" customHeight="1" x14ac:dyDescent="0.2">
      <c r="AY295" s="93"/>
      <c r="BI295" s="4"/>
    </row>
    <row r="296" spans="51:61" ht="30" customHeight="1" x14ac:dyDescent="0.2">
      <c r="AY296" s="93"/>
      <c r="BI296" s="4"/>
    </row>
    <row r="297" spans="51:61" ht="30" customHeight="1" x14ac:dyDescent="0.2">
      <c r="AY297" s="93"/>
      <c r="BI297" s="4"/>
    </row>
    <row r="298" spans="51:61" ht="30" customHeight="1" x14ac:dyDescent="0.2">
      <c r="AY298" s="93"/>
      <c r="BI298" s="4"/>
    </row>
    <row r="299" spans="51:61" ht="30" customHeight="1" x14ac:dyDescent="0.2">
      <c r="AY299" s="93"/>
      <c r="BI299" s="4"/>
    </row>
    <row r="300" spans="51:61" ht="30" customHeight="1" x14ac:dyDescent="0.2">
      <c r="AY300" s="93"/>
      <c r="BI300" s="4"/>
    </row>
    <row r="301" spans="51:61" ht="30" customHeight="1" x14ac:dyDescent="0.2">
      <c r="AY301" s="93"/>
      <c r="BI301" s="4"/>
    </row>
    <row r="302" spans="51:61" ht="30" customHeight="1" x14ac:dyDescent="0.2">
      <c r="AY302" s="93"/>
      <c r="BI302" s="4"/>
    </row>
    <row r="303" spans="51:61" ht="30" customHeight="1" x14ac:dyDescent="0.2">
      <c r="AY303" s="93"/>
      <c r="BI303" s="4"/>
    </row>
    <row r="304" spans="51:61" ht="30" customHeight="1" x14ac:dyDescent="0.2">
      <c r="AY304" s="93"/>
      <c r="BI304" s="4"/>
    </row>
    <row r="305" spans="51:61" ht="30" customHeight="1" x14ac:dyDescent="0.2">
      <c r="AY305" s="93"/>
      <c r="BI305" s="4"/>
    </row>
    <row r="306" spans="51:61" ht="30" customHeight="1" x14ac:dyDescent="0.2">
      <c r="AY306" s="93"/>
      <c r="BI306" s="4"/>
    </row>
    <row r="307" spans="51:61" ht="30" customHeight="1" x14ac:dyDescent="0.2">
      <c r="AY307" s="93"/>
      <c r="BI307" s="4"/>
    </row>
    <row r="308" spans="51:61" ht="30" customHeight="1" x14ac:dyDescent="0.2">
      <c r="AY308" s="93"/>
      <c r="BI308" s="4"/>
    </row>
    <row r="309" spans="51:61" ht="30" customHeight="1" x14ac:dyDescent="0.2">
      <c r="AY309" s="93"/>
      <c r="BI309" s="4"/>
    </row>
    <row r="310" spans="51:61" ht="30" customHeight="1" x14ac:dyDescent="0.2">
      <c r="AY310" s="93"/>
      <c r="BI310" s="4"/>
    </row>
    <row r="311" spans="51:61" ht="30" customHeight="1" x14ac:dyDescent="0.2">
      <c r="AY311" s="93"/>
      <c r="BI311" s="4"/>
    </row>
    <row r="312" spans="51:61" ht="30" customHeight="1" x14ac:dyDescent="0.2">
      <c r="AY312" s="93"/>
      <c r="BI312" s="4"/>
    </row>
    <row r="313" spans="51:61" ht="30" customHeight="1" x14ac:dyDescent="0.2">
      <c r="AY313" s="93"/>
      <c r="BI313" s="4"/>
    </row>
    <row r="314" spans="51:61" ht="30" customHeight="1" x14ac:dyDescent="0.2">
      <c r="AY314" s="93"/>
      <c r="BI314" s="4"/>
    </row>
    <row r="315" spans="51:61" ht="30" customHeight="1" x14ac:dyDescent="0.2">
      <c r="AY315" s="93"/>
      <c r="BI315" s="4"/>
    </row>
    <row r="316" spans="51:61" ht="30" customHeight="1" x14ac:dyDescent="0.2">
      <c r="AY316" s="93"/>
      <c r="BI316" s="4"/>
    </row>
    <row r="317" spans="51:61" ht="30" customHeight="1" x14ac:dyDescent="0.2">
      <c r="AY317" s="93"/>
      <c r="BI317" s="4"/>
    </row>
    <row r="318" spans="51:61" ht="30" customHeight="1" x14ac:dyDescent="0.2">
      <c r="AY318" s="93"/>
      <c r="BI318" s="4"/>
    </row>
    <row r="319" spans="51:61" ht="30" customHeight="1" x14ac:dyDescent="0.2">
      <c r="AY319" s="93"/>
      <c r="BI319" s="4"/>
    </row>
    <row r="320" spans="51:61" ht="30" customHeight="1" x14ac:dyDescent="0.2">
      <c r="AY320" s="93"/>
      <c r="BI320" s="4"/>
    </row>
    <row r="321" spans="51:61" ht="30" customHeight="1" x14ac:dyDescent="0.2">
      <c r="AY321" s="93"/>
      <c r="BI321" s="4"/>
    </row>
    <row r="322" spans="51:61" ht="30" customHeight="1" x14ac:dyDescent="0.2">
      <c r="AY322" s="93"/>
      <c r="BI322" s="4"/>
    </row>
    <row r="323" spans="51:61" ht="30" customHeight="1" x14ac:dyDescent="0.2">
      <c r="AY323" s="93"/>
      <c r="BI323" s="4"/>
    </row>
    <row r="324" spans="51:61" ht="30" customHeight="1" x14ac:dyDescent="0.2">
      <c r="AY324" s="93"/>
      <c r="BI324" s="4"/>
    </row>
    <row r="325" spans="51:61" ht="30" customHeight="1" x14ac:dyDescent="0.2">
      <c r="AY325" s="93"/>
      <c r="BI325" s="4"/>
    </row>
    <row r="326" spans="51:61" ht="30" customHeight="1" x14ac:dyDescent="0.2">
      <c r="AY326" s="93"/>
      <c r="BI326" s="4"/>
    </row>
    <row r="327" spans="51:61" ht="30" customHeight="1" x14ac:dyDescent="0.2">
      <c r="AY327" s="93"/>
      <c r="BI327" s="4"/>
    </row>
    <row r="328" spans="51:61" ht="30" customHeight="1" x14ac:dyDescent="0.2">
      <c r="AY328" s="93"/>
      <c r="BI328" s="4"/>
    </row>
    <row r="329" spans="51:61" ht="30" customHeight="1" x14ac:dyDescent="0.2">
      <c r="AY329" s="93"/>
      <c r="BI329" s="4"/>
    </row>
    <row r="330" spans="51:61" ht="30" customHeight="1" x14ac:dyDescent="0.2">
      <c r="AY330" s="93"/>
      <c r="BI330" s="4"/>
    </row>
    <row r="331" spans="51:61" ht="30" customHeight="1" x14ac:dyDescent="0.2">
      <c r="AY331" s="93"/>
      <c r="BI331" s="4"/>
    </row>
    <row r="332" spans="51:61" ht="30" customHeight="1" x14ac:dyDescent="0.2">
      <c r="AY332" s="93"/>
      <c r="BI332" s="4"/>
    </row>
    <row r="333" spans="51:61" ht="30" customHeight="1" x14ac:dyDescent="0.2">
      <c r="AY333" s="93"/>
      <c r="BI333" s="4"/>
    </row>
    <row r="334" spans="51:61" ht="30" customHeight="1" x14ac:dyDescent="0.2">
      <c r="AY334" s="93"/>
      <c r="BI334" s="4"/>
    </row>
    <row r="335" spans="51:61" ht="30" customHeight="1" x14ac:dyDescent="0.2">
      <c r="AY335" s="93"/>
      <c r="BI335" s="4"/>
    </row>
    <row r="336" spans="51:61" ht="30" customHeight="1" x14ac:dyDescent="0.2">
      <c r="AY336" s="93"/>
      <c r="BI336" s="4"/>
    </row>
    <row r="337" spans="51:61" ht="30" customHeight="1" x14ac:dyDescent="0.2">
      <c r="AY337" s="93"/>
      <c r="BI337" s="4"/>
    </row>
    <row r="338" spans="51:61" ht="30" customHeight="1" x14ac:dyDescent="0.2">
      <c r="AY338" s="93"/>
      <c r="BI338" s="4"/>
    </row>
    <row r="339" spans="51:61" ht="30" customHeight="1" x14ac:dyDescent="0.2">
      <c r="AY339" s="93"/>
      <c r="BI339" s="4"/>
    </row>
    <row r="340" spans="51:61" ht="30" customHeight="1" x14ac:dyDescent="0.2">
      <c r="AY340" s="93"/>
      <c r="BI340" s="4"/>
    </row>
    <row r="341" spans="51:61" ht="30" customHeight="1" x14ac:dyDescent="0.2">
      <c r="AY341" s="93"/>
      <c r="BI341" s="4"/>
    </row>
    <row r="342" spans="51:61" ht="30" customHeight="1" x14ac:dyDescent="0.2">
      <c r="AY342" s="93"/>
      <c r="BI342" s="4"/>
    </row>
    <row r="343" spans="51:61" ht="30" customHeight="1" x14ac:dyDescent="0.2">
      <c r="AY343" s="93"/>
      <c r="BI343" s="4"/>
    </row>
    <row r="344" spans="51:61" ht="30" customHeight="1" x14ac:dyDescent="0.2">
      <c r="AY344" s="93"/>
      <c r="BI344" s="4"/>
    </row>
    <row r="345" spans="51:61" ht="30" customHeight="1" x14ac:dyDescent="0.2">
      <c r="AY345" s="93"/>
      <c r="BI345" s="4"/>
    </row>
    <row r="346" spans="51:61" ht="30" customHeight="1" x14ac:dyDescent="0.2">
      <c r="AY346" s="93"/>
      <c r="BI346" s="4"/>
    </row>
    <row r="347" spans="51:61" ht="30" customHeight="1" x14ac:dyDescent="0.2">
      <c r="AY347" s="93"/>
      <c r="BI347" s="4"/>
    </row>
    <row r="348" spans="51:61" ht="30" customHeight="1" x14ac:dyDescent="0.2">
      <c r="AY348" s="93"/>
      <c r="BI348" s="4"/>
    </row>
    <row r="349" spans="51:61" ht="30" customHeight="1" x14ac:dyDescent="0.2">
      <c r="AY349" s="93"/>
      <c r="BI349" s="4"/>
    </row>
    <row r="350" spans="51:61" ht="30" customHeight="1" x14ac:dyDescent="0.2">
      <c r="AY350" s="93"/>
      <c r="BI350" s="4"/>
    </row>
    <row r="351" spans="51:61" ht="30" customHeight="1" x14ac:dyDescent="0.2">
      <c r="AY351" s="93"/>
      <c r="BI351" s="4"/>
    </row>
    <row r="352" spans="51:61" ht="30" customHeight="1" x14ac:dyDescent="0.2">
      <c r="AY352" s="93"/>
      <c r="BI352" s="4"/>
    </row>
    <row r="353" spans="51:61" ht="30" customHeight="1" x14ac:dyDescent="0.2">
      <c r="AY353" s="93"/>
      <c r="BI353" s="4"/>
    </row>
    <row r="354" spans="51:61" ht="30" customHeight="1" x14ac:dyDescent="0.2">
      <c r="AY354" s="93"/>
      <c r="BI354" s="4"/>
    </row>
    <row r="355" spans="51:61" ht="30" customHeight="1" x14ac:dyDescent="0.2">
      <c r="AY355" s="93"/>
      <c r="BI355" s="4"/>
    </row>
    <row r="356" spans="51:61" ht="30" customHeight="1" x14ac:dyDescent="0.2">
      <c r="AY356" s="93"/>
      <c r="BI356" s="4"/>
    </row>
    <row r="357" spans="51:61" ht="30" customHeight="1" x14ac:dyDescent="0.2">
      <c r="AY357" s="93"/>
      <c r="BI357" s="4"/>
    </row>
    <row r="358" spans="51:61" ht="30" customHeight="1" x14ac:dyDescent="0.2">
      <c r="AY358" s="93"/>
      <c r="BI358" s="4"/>
    </row>
    <row r="359" spans="51:61" ht="30" customHeight="1" x14ac:dyDescent="0.2">
      <c r="AY359" s="93"/>
      <c r="BI359" s="4"/>
    </row>
    <row r="360" spans="51:61" ht="30" customHeight="1" x14ac:dyDescent="0.2">
      <c r="AY360" s="93"/>
      <c r="BI360" s="4"/>
    </row>
    <row r="361" spans="51:61" ht="30" customHeight="1" x14ac:dyDescent="0.2">
      <c r="AY361" s="93"/>
      <c r="BI361" s="4"/>
    </row>
    <row r="362" spans="51:61" ht="30" customHeight="1" x14ac:dyDescent="0.2">
      <c r="AY362" s="93"/>
      <c r="BI362" s="4"/>
    </row>
    <row r="363" spans="51:61" ht="30" customHeight="1" x14ac:dyDescent="0.2">
      <c r="AY363" s="93"/>
      <c r="BI363" s="4"/>
    </row>
    <row r="364" spans="51:61" ht="30" customHeight="1" x14ac:dyDescent="0.2">
      <c r="AY364" s="93"/>
      <c r="BI364" s="4"/>
    </row>
    <row r="365" spans="51:61" ht="30" customHeight="1" x14ac:dyDescent="0.2">
      <c r="AY365" s="93"/>
      <c r="BI365" s="4"/>
    </row>
    <row r="366" spans="51:61" ht="30" customHeight="1" x14ac:dyDescent="0.2">
      <c r="AY366" s="93"/>
      <c r="BI366" s="4"/>
    </row>
    <row r="367" spans="51:61" ht="30" customHeight="1" x14ac:dyDescent="0.2">
      <c r="AY367" s="93"/>
      <c r="BI367" s="4"/>
    </row>
    <row r="368" spans="51:61" ht="30" customHeight="1" x14ac:dyDescent="0.2">
      <c r="AY368" s="93"/>
      <c r="BI368" s="4"/>
    </row>
    <row r="369" spans="51:61" ht="30" customHeight="1" x14ac:dyDescent="0.2">
      <c r="AY369" s="93"/>
      <c r="BI369" s="4"/>
    </row>
    <row r="370" spans="51:61" ht="30" customHeight="1" x14ac:dyDescent="0.2">
      <c r="AY370" s="93"/>
      <c r="BI370" s="4"/>
    </row>
    <row r="371" spans="51:61" ht="30" customHeight="1" x14ac:dyDescent="0.2">
      <c r="AY371" s="93"/>
      <c r="BI371" s="4"/>
    </row>
    <row r="372" spans="51:61" ht="30" customHeight="1" x14ac:dyDescent="0.2">
      <c r="AY372" s="93"/>
      <c r="BI372" s="4"/>
    </row>
    <row r="373" spans="51:61" ht="30" customHeight="1" x14ac:dyDescent="0.2">
      <c r="AY373" s="93"/>
      <c r="BI373" s="4"/>
    </row>
    <row r="374" spans="51:61" ht="30" customHeight="1" x14ac:dyDescent="0.2">
      <c r="AY374" s="93"/>
      <c r="BI374" s="4"/>
    </row>
    <row r="375" spans="51:61" ht="30" customHeight="1" x14ac:dyDescent="0.2">
      <c r="AY375" s="93"/>
      <c r="BI375" s="4"/>
    </row>
    <row r="376" spans="51:61" ht="30" customHeight="1" x14ac:dyDescent="0.2">
      <c r="AY376" s="93"/>
      <c r="BI376" s="4"/>
    </row>
    <row r="377" spans="51:61" ht="30" customHeight="1" x14ac:dyDescent="0.2">
      <c r="AY377" s="93"/>
      <c r="BI377" s="4"/>
    </row>
    <row r="378" spans="51:61" ht="30" customHeight="1" x14ac:dyDescent="0.2">
      <c r="AY378" s="93"/>
      <c r="BI378" s="4"/>
    </row>
    <row r="379" spans="51:61" ht="30" customHeight="1" x14ac:dyDescent="0.2">
      <c r="AY379" s="93"/>
      <c r="BI379" s="4"/>
    </row>
    <row r="380" spans="51:61" ht="30" customHeight="1" x14ac:dyDescent="0.2">
      <c r="AY380" s="93"/>
      <c r="BI380" s="4"/>
    </row>
    <row r="381" spans="51:61" ht="30" customHeight="1" x14ac:dyDescent="0.2">
      <c r="AY381" s="93"/>
      <c r="BI381" s="4"/>
    </row>
    <row r="382" spans="51:61" ht="30" customHeight="1" x14ac:dyDescent="0.2">
      <c r="AY382" s="93"/>
      <c r="BI382" s="4"/>
    </row>
    <row r="383" spans="51:61" ht="30" customHeight="1" x14ac:dyDescent="0.2">
      <c r="AY383" s="93"/>
      <c r="BI383" s="4"/>
    </row>
    <row r="384" spans="51:61" ht="30" customHeight="1" x14ac:dyDescent="0.2">
      <c r="AY384" s="93"/>
      <c r="BI384" s="4"/>
    </row>
    <row r="385" spans="51:61" ht="30" customHeight="1" x14ac:dyDescent="0.2">
      <c r="AY385" s="93"/>
      <c r="BI385" s="4"/>
    </row>
    <row r="386" spans="51:61" ht="30" customHeight="1" x14ac:dyDescent="0.2">
      <c r="AY386" s="93"/>
      <c r="BI386" s="4"/>
    </row>
    <row r="387" spans="51:61" ht="30" customHeight="1" x14ac:dyDescent="0.2">
      <c r="AY387" s="93"/>
      <c r="BI387" s="4"/>
    </row>
    <row r="388" spans="51:61" ht="30" customHeight="1" x14ac:dyDescent="0.2">
      <c r="AY388" s="93"/>
      <c r="BI388" s="4"/>
    </row>
    <row r="389" spans="51:61" ht="30" customHeight="1" x14ac:dyDescent="0.2">
      <c r="AY389" s="93"/>
      <c r="BI389" s="4"/>
    </row>
    <row r="390" spans="51:61" ht="30" customHeight="1" x14ac:dyDescent="0.2">
      <c r="AY390" s="93"/>
      <c r="BI390" s="4"/>
    </row>
    <row r="391" spans="51:61" ht="30" customHeight="1" x14ac:dyDescent="0.2">
      <c r="AY391" s="93"/>
      <c r="BI391" s="4"/>
    </row>
    <row r="392" spans="51:61" ht="30" customHeight="1" x14ac:dyDescent="0.2">
      <c r="AY392" s="93"/>
      <c r="BI392" s="4"/>
    </row>
    <row r="393" spans="51:61" ht="30" customHeight="1" x14ac:dyDescent="0.2">
      <c r="AY393" s="93"/>
      <c r="BI393" s="4"/>
    </row>
    <row r="394" spans="51:61" ht="30" customHeight="1" x14ac:dyDescent="0.2">
      <c r="AY394" s="93"/>
      <c r="BI394" s="4"/>
    </row>
    <row r="395" spans="51:61" ht="30" customHeight="1" x14ac:dyDescent="0.2">
      <c r="AY395" s="93"/>
      <c r="BI395" s="4"/>
    </row>
    <row r="396" spans="51:61" ht="30" customHeight="1" x14ac:dyDescent="0.2">
      <c r="AY396" s="93"/>
      <c r="BI396" s="4"/>
    </row>
    <row r="397" spans="51:61" ht="30" customHeight="1" x14ac:dyDescent="0.2">
      <c r="AY397" s="93"/>
      <c r="BI397" s="4"/>
    </row>
    <row r="398" spans="51:61" ht="30" customHeight="1" x14ac:dyDescent="0.2">
      <c r="AY398" s="93"/>
      <c r="BI398" s="4"/>
    </row>
    <row r="399" spans="51:61" ht="30" customHeight="1" x14ac:dyDescent="0.2">
      <c r="AY399" s="93"/>
      <c r="BI399" s="4"/>
    </row>
    <row r="400" spans="51:61" ht="30" customHeight="1" x14ac:dyDescent="0.2">
      <c r="AY400" s="93"/>
      <c r="BI400" s="4"/>
    </row>
    <row r="401" spans="51:61" ht="30" customHeight="1" x14ac:dyDescent="0.2">
      <c r="AY401" s="93"/>
      <c r="BI401" s="4"/>
    </row>
    <row r="402" spans="51:61" ht="30" customHeight="1" x14ac:dyDescent="0.2">
      <c r="AY402" s="93"/>
      <c r="BI402" s="4"/>
    </row>
    <row r="403" spans="51:61" ht="30" customHeight="1" x14ac:dyDescent="0.2">
      <c r="AY403" s="93"/>
      <c r="BI403" s="4"/>
    </row>
    <row r="404" spans="51:61" ht="30" customHeight="1" x14ac:dyDescent="0.2">
      <c r="AY404" s="93"/>
      <c r="BI404" s="4"/>
    </row>
    <row r="405" spans="51:61" ht="30" customHeight="1" x14ac:dyDescent="0.2">
      <c r="AY405" s="93"/>
      <c r="BI405" s="4"/>
    </row>
    <row r="406" spans="51:61" ht="30" customHeight="1" x14ac:dyDescent="0.2">
      <c r="AY406" s="93"/>
      <c r="BI406" s="4"/>
    </row>
    <row r="407" spans="51:61" ht="30" customHeight="1" x14ac:dyDescent="0.2">
      <c r="AY407" s="93"/>
      <c r="BI407" s="4"/>
    </row>
    <row r="408" spans="51:61" ht="30" customHeight="1" x14ac:dyDescent="0.2">
      <c r="AY408" s="93"/>
      <c r="BI408" s="4"/>
    </row>
    <row r="409" spans="51:61" ht="30" customHeight="1" x14ac:dyDescent="0.2">
      <c r="AY409" s="93"/>
      <c r="BI409" s="4"/>
    </row>
    <row r="410" spans="51:61" ht="30" customHeight="1" x14ac:dyDescent="0.2">
      <c r="AY410" s="93"/>
      <c r="BI410" s="4"/>
    </row>
    <row r="411" spans="51:61" ht="30" customHeight="1" x14ac:dyDescent="0.2">
      <c r="AY411" s="93"/>
      <c r="BI411" s="4"/>
    </row>
    <row r="412" spans="51:61" ht="30" customHeight="1" x14ac:dyDescent="0.2">
      <c r="AY412" s="93"/>
      <c r="BI412" s="4"/>
    </row>
    <row r="413" spans="51:61" ht="30" customHeight="1" x14ac:dyDescent="0.2">
      <c r="AY413" s="93"/>
      <c r="BI413" s="4"/>
    </row>
    <row r="414" spans="51:61" ht="30" customHeight="1" x14ac:dyDescent="0.2">
      <c r="AY414" s="93"/>
      <c r="BI414" s="4"/>
    </row>
    <row r="415" spans="51:61" ht="30" customHeight="1" x14ac:dyDescent="0.2">
      <c r="AY415" s="93"/>
      <c r="BI415" s="4"/>
    </row>
    <row r="416" spans="51:61" ht="30" customHeight="1" x14ac:dyDescent="0.2">
      <c r="AY416" s="93"/>
      <c r="BI416" s="4"/>
    </row>
    <row r="417" spans="51:61" ht="30" customHeight="1" x14ac:dyDescent="0.2">
      <c r="AY417" s="93"/>
      <c r="BI417" s="4"/>
    </row>
    <row r="418" spans="51:61" ht="30" customHeight="1" x14ac:dyDescent="0.2">
      <c r="AY418" s="93"/>
      <c r="BI418" s="4"/>
    </row>
    <row r="419" spans="51:61" ht="30" customHeight="1" x14ac:dyDescent="0.2">
      <c r="AY419" s="93"/>
      <c r="BI419" s="4"/>
    </row>
    <row r="420" spans="51:61" ht="30" customHeight="1" x14ac:dyDescent="0.2">
      <c r="AY420" s="93"/>
      <c r="BI420" s="4"/>
    </row>
    <row r="421" spans="51:61" ht="30" customHeight="1" x14ac:dyDescent="0.2">
      <c r="AY421" s="93"/>
      <c r="BI421" s="4"/>
    </row>
    <row r="422" spans="51:61" ht="30" customHeight="1" x14ac:dyDescent="0.2">
      <c r="AY422" s="93"/>
      <c r="BI422" s="4"/>
    </row>
    <row r="423" spans="51:61" ht="30" customHeight="1" x14ac:dyDescent="0.2">
      <c r="AY423" s="93"/>
      <c r="BI423" s="4"/>
    </row>
    <row r="424" spans="51:61" ht="30" customHeight="1" x14ac:dyDescent="0.2">
      <c r="AY424" s="93"/>
      <c r="BI424" s="4"/>
    </row>
    <row r="425" spans="51:61" ht="30" customHeight="1" x14ac:dyDescent="0.2">
      <c r="AY425" s="93"/>
      <c r="BI425" s="4"/>
    </row>
    <row r="426" spans="51:61" ht="30" customHeight="1" x14ac:dyDescent="0.2">
      <c r="AY426" s="93"/>
      <c r="BI426" s="4"/>
    </row>
    <row r="427" spans="51:61" ht="30" customHeight="1" x14ac:dyDescent="0.2">
      <c r="AY427" s="93"/>
      <c r="BI427" s="4"/>
    </row>
    <row r="428" spans="51:61" ht="30" customHeight="1" x14ac:dyDescent="0.2">
      <c r="AY428" s="93"/>
      <c r="BI428" s="4"/>
    </row>
    <row r="429" spans="51:61" ht="30" customHeight="1" x14ac:dyDescent="0.2">
      <c r="AY429" s="93"/>
      <c r="BI429" s="4"/>
    </row>
    <row r="430" spans="51:61" ht="30" customHeight="1" x14ac:dyDescent="0.2">
      <c r="AY430" s="93"/>
      <c r="BI430" s="4"/>
    </row>
    <row r="431" spans="51:61" ht="30" customHeight="1" x14ac:dyDescent="0.2">
      <c r="AY431" s="93"/>
      <c r="BI431" s="4"/>
    </row>
    <row r="432" spans="51:61" ht="30" customHeight="1" x14ac:dyDescent="0.2">
      <c r="AY432" s="93"/>
      <c r="BI432" s="4"/>
    </row>
    <row r="433" spans="51:61" ht="30" customHeight="1" x14ac:dyDescent="0.2">
      <c r="AY433" s="93"/>
      <c r="BI433" s="4"/>
    </row>
    <row r="434" spans="51:61" ht="30" customHeight="1" x14ac:dyDescent="0.2">
      <c r="AY434" s="93"/>
      <c r="BI434" s="4"/>
    </row>
    <row r="435" spans="51:61" ht="30" customHeight="1" x14ac:dyDescent="0.2">
      <c r="AY435" s="93"/>
      <c r="BI435" s="4"/>
    </row>
    <row r="436" spans="51:61" ht="30" customHeight="1" x14ac:dyDescent="0.2">
      <c r="AY436" s="93"/>
      <c r="BI436" s="4"/>
    </row>
    <row r="437" spans="51:61" ht="30" customHeight="1" x14ac:dyDescent="0.2">
      <c r="AY437" s="93"/>
      <c r="BI437" s="4"/>
    </row>
    <row r="438" spans="51:61" ht="30" customHeight="1" x14ac:dyDescent="0.2">
      <c r="AY438" s="93"/>
      <c r="BI438" s="4"/>
    </row>
    <row r="439" spans="51:61" ht="30" customHeight="1" x14ac:dyDescent="0.2">
      <c r="AY439" s="93"/>
      <c r="BI439" s="4"/>
    </row>
    <row r="440" spans="51:61" ht="30" customHeight="1" x14ac:dyDescent="0.2">
      <c r="AY440" s="93"/>
      <c r="BI440" s="4"/>
    </row>
    <row r="441" spans="51:61" ht="30" customHeight="1" x14ac:dyDescent="0.2">
      <c r="AY441" s="93"/>
      <c r="BI441" s="4"/>
    </row>
    <row r="442" spans="51:61" ht="30" customHeight="1" x14ac:dyDescent="0.2">
      <c r="AY442" s="93"/>
      <c r="BI442" s="4"/>
    </row>
    <row r="443" spans="51:61" ht="30" customHeight="1" x14ac:dyDescent="0.2">
      <c r="AY443" s="93"/>
      <c r="BI443" s="4"/>
    </row>
    <row r="444" spans="51:61" ht="30" customHeight="1" x14ac:dyDescent="0.2">
      <c r="AY444" s="93"/>
      <c r="BI444" s="4"/>
    </row>
    <row r="445" spans="51:61" ht="30" customHeight="1" x14ac:dyDescent="0.2">
      <c r="AY445" s="93"/>
      <c r="BI445" s="4"/>
    </row>
    <row r="446" spans="51:61" ht="30" customHeight="1" x14ac:dyDescent="0.2">
      <c r="AY446" s="93"/>
      <c r="BI446" s="4"/>
    </row>
    <row r="447" spans="51:61" ht="30" customHeight="1" x14ac:dyDescent="0.2">
      <c r="AY447" s="93"/>
      <c r="BI447" s="4"/>
    </row>
    <row r="448" spans="51:61" ht="30" customHeight="1" x14ac:dyDescent="0.2">
      <c r="AY448" s="93"/>
      <c r="BI448" s="4"/>
    </row>
    <row r="449" spans="51:61" ht="30" customHeight="1" x14ac:dyDescent="0.2">
      <c r="AY449" s="93"/>
      <c r="BI449" s="4"/>
    </row>
    <row r="450" spans="51:61" ht="30" customHeight="1" x14ac:dyDescent="0.2">
      <c r="AY450" s="93"/>
      <c r="BI450" s="4"/>
    </row>
    <row r="451" spans="51:61" ht="30" customHeight="1" x14ac:dyDescent="0.2">
      <c r="AY451" s="93"/>
      <c r="BI451" s="4"/>
    </row>
    <row r="452" spans="51:61" ht="30" customHeight="1" x14ac:dyDescent="0.2">
      <c r="AY452" s="93"/>
      <c r="BI452" s="4"/>
    </row>
    <row r="453" spans="51:61" ht="30" customHeight="1" x14ac:dyDescent="0.2">
      <c r="AY453" s="93"/>
      <c r="BI453" s="4"/>
    </row>
    <row r="454" spans="51:61" ht="30" customHeight="1" x14ac:dyDescent="0.2">
      <c r="AY454" s="93"/>
      <c r="BI454" s="4"/>
    </row>
    <row r="455" spans="51:61" ht="30" customHeight="1" x14ac:dyDescent="0.2">
      <c r="AY455" s="93"/>
      <c r="BI455" s="4"/>
    </row>
    <row r="456" spans="51:61" ht="30" customHeight="1" x14ac:dyDescent="0.2">
      <c r="AY456" s="93"/>
      <c r="BI456" s="4"/>
    </row>
    <row r="457" spans="51:61" ht="30" customHeight="1" x14ac:dyDescent="0.2">
      <c r="AY457" s="93"/>
      <c r="BI457" s="4"/>
    </row>
    <row r="458" spans="51:61" ht="30" customHeight="1" x14ac:dyDescent="0.2">
      <c r="AY458" s="93"/>
      <c r="BI458" s="4"/>
    </row>
    <row r="459" spans="51:61" ht="30" customHeight="1" x14ac:dyDescent="0.2">
      <c r="AY459" s="93"/>
      <c r="BI459" s="4"/>
    </row>
    <row r="460" spans="51:61" ht="30" customHeight="1" x14ac:dyDescent="0.2">
      <c r="AY460" s="93"/>
      <c r="BI460" s="4"/>
    </row>
    <row r="461" spans="51:61" ht="30" customHeight="1" x14ac:dyDescent="0.2">
      <c r="AY461" s="93"/>
      <c r="BI461" s="4"/>
    </row>
    <row r="462" spans="51:61" ht="30" customHeight="1" x14ac:dyDescent="0.2">
      <c r="AY462" s="93"/>
      <c r="BI462" s="4"/>
    </row>
    <row r="463" spans="51:61" ht="30" customHeight="1" x14ac:dyDescent="0.2">
      <c r="AY463" s="93"/>
      <c r="BI463" s="4"/>
    </row>
    <row r="464" spans="51:61" ht="30" customHeight="1" x14ac:dyDescent="0.2">
      <c r="AY464" s="93"/>
      <c r="BI464" s="4"/>
    </row>
    <row r="465" spans="51:61" ht="30" customHeight="1" x14ac:dyDescent="0.2">
      <c r="AY465" s="93"/>
      <c r="BI465" s="4"/>
    </row>
    <row r="466" spans="51:61" ht="30" customHeight="1" x14ac:dyDescent="0.2">
      <c r="AY466" s="93"/>
      <c r="BI466" s="4"/>
    </row>
    <row r="467" spans="51:61" ht="30" customHeight="1" x14ac:dyDescent="0.2">
      <c r="AY467" s="93"/>
      <c r="BI467" s="4"/>
    </row>
    <row r="468" spans="51:61" ht="30" customHeight="1" x14ac:dyDescent="0.2">
      <c r="AY468" s="93"/>
      <c r="BI468" s="4"/>
    </row>
    <row r="469" spans="51:61" ht="30" customHeight="1" x14ac:dyDescent="0.2">
      <c r="AY469" s="93"/>
      <c r="BI469" s="4"/>
    </row>
    <row r="470" spans="51:61" ht="30" customHeight="1" x14ac:dyDescent="0.2">
      <c r="AY470" s="93"/>
      <c r="BI470" s="4"/>
    </row>
    <row r="471" spans="51:61" ht="30" customHeight="1" x14ac:dyDescent="0.2">
      <c r="AY471" s="93"/>
      <c r="BI471" s="4"/>
    </row>
    <row r="472" spans="51:61" ht="30" customHeight="1" x14ac:dyDescent="0.2">
      <c r="AY472" s="93"/>
      <c r="BI472" s="4"/>
    </row>
    <row r="473" spans="51:61" ht="30" customHeight="1" x14ac:dyDescent="0.2">
      <c r="AY473" s="93"/>
      <c r="BI473" s="4"/>
    </row>
    <row r="474" spans="51:61" ht="30" customHeight="1" x14ac:dyDescent="0.2">
      <c r="AY474" s="93"/>
      <c r="BI474" s="4"/>
    </row>
    <row r="475" spans="51:61" ht="30" customHeight="1" x14ac:dyDescent="0.2">
      <c r="AY475" s="93"/>
      <c r="BI475" s="4"/>
    </row>
    <row r="476" spans="51:61" ht="30" customHeight="1" x14ac:dyDescent="0.2">
      <c r="AY476" s="93"/>
      <c r="BI476" s="4"/>
    </row>
    <row r="477" spans="51:61" ht="30" customHeight="1" x14ac:dyDescent="0.2">
      <c r="AY477" s="93"/>
      <c r="BI477" s="4"/>
    </row>
    <row r="478" spans="51:61" ht="30" customHeight="1" x14ac:dyDescent="0.2">
      <c r="AY478" s="93"/>
      <c r="BI478" s="4"/>
    </row>
    <row r="479" spans="51:61" ht="30" customHeight="1" x14ac:dyDescent="0.2">
      <c r="AY479" s="93"/>
      <c r="BI479" s="4"/>
    </row>
    <row r="480" spans="51:61" ht="30" customHeight="1" x14ac:dyDescent="0.2">
      <c r="AY480" s="93"/>
      <c r="BI480" s="4"/>
    </row>
    <row r="481" spans="51:61" ht="30" customHeight="1" x14ac:dyDescent="0.2">
      <c r="AY481" s="93"/>
      <c r="BI481" s="4"/>
    </row>
    <row r="482" spans="51:61" ht="30" customHeight="1" x14ac:dyDescent="0.2">
      <c r="AY482" s="93"/>
      <c r="BI482" s="4"/>
    </row>
    <row r="483" spans="51:61" ht="30" customHeight="1" x14ac:dyDescent="0.2">
      <c r="AY483" s="93"/>
      <c r="BI483" s="4"/>
    </row>
    <row r="484" spans="51:61" ht="30" customHeight="1" x14ac:dyDescent="0.2">
      <c r="AY484" s="93"/>
      <c r="BI484" s="4"/>
    </row>
    <row r="485" spans="51:61" ht="30" customHeight="1" x14ac:dyDescent="0.2">
      <c r="AY485" s="93"/>
      <c r="BI485" s="4"/>
    </row>
    <row r="486" spans="51:61" ht="30" customHeight="1" x14ac:dyDescent="0.2">
      <c r="AY486" s="93"/>
      <c r="BI486" s="4"/>
    </row>
    <row r="487" spans="51:61" ht="30" customHeight="1" x14ac:dyDescent="0.2">
      <c r="AY487" s="93"/>
      <c r="BI487" s="4"/>
    </row>
    <row r="488" spans="51:61" ht="30" customHeight="1" x14ac:dyDescent="0.2">
      <c r="AY488" s="93"/>
      <c r="BI488" s="4"/>
    </row>
    <row r="489" spans="51:61" ht="30" customHeight="1" x14ac:dyDescent="0.2">
      <c r="AY489" s="93"/>
      <c r="BI489" s="4"/>
    </row>
    <row r="490" spans="51:61" ht="30" customHeight="1" x14ac:dyDescent="0.2">
      <c r="AY490" s="93"/>
      <c r="BI490" s="4"/>
    </row>
    <row r="491" spans="51:61" ht="30" customHeight="1" x14ac:dyDescent="0.2">
      <c r="AY491" s="93"/>
      <c r="BI491" s="4"/>
    </row>
    <row r="492" spans="51:61" ht="30" customHeight="1" x14ac:dyDescent="0.2">
      <c r="AY492" s="93"/>
      <c r="BI492" s="4"/>
    </row>
    <row r="493" spans="51:61" ht="30" customHeight="1" x14ac:dyDescent="0.2">
      <c r="AY493" s="93"/>
      <c r="BI493" s="4"/>
    </row>
    <row r="494" spans="51:61" ht="30" customHeight="1" x14ac:dyDescent="0.2">
      <c r="AY494" s="93"/>
      <c r="BI494" s="4"/>
    </row>
    <row r="495" spans="51:61" ht="30" customHeight="1" x14ac:dyDescent="0.2">
      <c r="AY495" s="93"/>
      <c r="BI495" s="4"/>
    </row>
    <row r="496" spans="51:61" ht="30" customHeight="1" x14ac:dyDescent="0.2">
      <c r="AY496" s="93"/>
      <c r="BI496" s="4"/>
    </row>
    <row r="497" spans="51:61" ht="30" customHeight="1" x14ac:dyDescent="0.2">
      <c r="AY497" s="93"/>
      <c r="BI497" s="4"/>
    </row>
    <row r="498" spans="51:61" ht="30" customHeight="1" x14ac:dyDescent="0.2">
      <c r="AY498" s="93"/>
      <c r="BI498" s="4"/>
    </row>
    <row r="499" spans="51:61" ht="30" customHeight="1" x14ac:dyDescent="0.2">
      <c r="AY499" s="93"/>
      <c r="BI499" s="4"/>
    </row>
    <row r="500" spans="51:61" ht="30" customHeight="1" x14ac:dyDescent="0.2">
      <c r="AY500" s="93"/>
      <c r="BI500" s="4"/>
    </row>
    <row r="501" spans="51:61" ht="30" customHeight="1" x14ac:dyDescent="0.2">
      <c r="AY501" s="93"/>
      <c r="BI501" s="4"/>
    </row>
    <row r="502" spans="51:61" ht="30" customHeight="1" x14ac:dyDescent="0.2">
      <c r="AY502" s="93"/>
      <c r="BI502" s="4"/>
    </row>
    <row r="503" spans="51:61" ht="30" customHeight="1" x14ac:dyDescent="0.2">
      <c r="AY503" s="93"/>
      <c r="BI503" s="4"/>
    </row>
    <row r="504" spans="51:61" ht="30" customHeight="1" x14ac:dyDescent="0.2">
      <c r="AY504" s="93"/>
      <c r="BI504" s="4"/>
    </row>
    <row r="505" spans="51:61" ht="30" customHeight="1" x14ac:dyDescent="0.2">
      <c r="AY505" s="93"/>
      <c r="BI505" s="4"/>
    </row>
    <row r="506" spans="51:61" ht="30" customHeight="1" x14ac:dyDescent="0.2">
      <c r="AY506" s="93"/>
      <c r="BI506" s="4"/>
    </row>
    <row r="507" spans="51:61" ht="30" customHeight="1" x14ac:dyDescent="0.2">
      <c r="BI507" s="4"/>
    </row>
    <row r="508" spans="51:61" ht="30" customHeight="1" x14ac:dyDescent="0.2">
      <c r="BI508" s="4"/>
    </row>
    <row r="509" spans="51:61" ht="30" customHeight="1" x14ac:dyDescent="0.2">
      <c r="BI509" s="4"/>
    </row>
    <row r="510" spans="51:61" ht="30" customHeight="1" x14ac:dyDescent="0.2">
      <c r="BI510" s="4"/>
    </row>
    <row r="511" spans="51:61" ht="30" customHeight="1" x14ac:dyDescent="0.2">
      <c r="BI511" s="4"/>
    </row>
    <row r="512" spans="51:61" ht="30" customHeight="1" x14ac:dyDescent="0.2">
      <c r="BI512" s="4"/>
    </row>
    <row r="513" spans="61:61" ht="30" customHeight="1" x14ac:dyDescent="0.2">
      <c r="BI513" s="4"/>
    </row>
    <row r="514" spans="61:61" ht="30" customHeight="1" x14ac:dyDescent="0.2">
      <c r="BI514" s="4"/>
    </row>
    <row r="515" spans="61:61" ht="30" customHeight="1" x14ac:dyDescent="0.2">
      <c r="BI515" s="4"/>
    </row>
    <row r="516" spans="61:61" ht="30" customHeight="1" x14ac:dyDescent="0.2">
      <c r="BI516" s="4"/>
    </row>
    <row r="517" spans="61:61" ht="30" customHeight="1" x14ac:dyDescent="0.2">
      <c r="BI517" s="4"/>
    </row>
    <row r="518" spans="61:61" ht="30" customHeight="1" x14ac:dyDescent="0.2">
      <c r="BI518" s="4"/>
    </row>
    <row r="519" spans="61:61" ht="30" customHeight="1" x14ac:dyDescent="0.2">
      <c r="BI519" s="4"/>
    </row>
    <row r="520" spans="61:61" ht="30" customHeight="1" x14ac:dyDescent="0.2">
      <c r="BI520" s="4"/>
    </row>
    <row r="521" spans="61:61" ht="30" customHeight="1" x14ac:dyDescent="0.2">
      <c r="BI521" s="4"/>
    </row>
    <row r="522" spans="61:61" ht="30" customHeight="1" x14ac:dyDescent="0.2">
      <c r="BI522" s="4"/>
    </row>
    <row r="523" spans="61:61" ht="30" customHeight="1" x14ac:dyDescent="0.2">
      <c r="BI523" s="4"/>
    </row>
    <row r="524" spans="61:61" ht="30" customHeight="1" x14ac:dyDescent="0.2">
      <c r="BI524" s="4"/>
    </row>
    <row r="525" spans="61:61" ht="30" customHeight="1" x14ac:dyDescent="0.2">
      <c r="BI525" s="4"/>
    </row>
    <row r="526" spans="61:61" ht="30" customHeight="1" x14ac:dyDescent="0.2">
      <c r="BI526" s="4"/>
    </row>
    <row r="527" spans="61:61" ht="30" customHeight="1" x14ac:dyDescent="0.2">
      <c r="BI527" s="4"/>
    </row>
    <row r="528" spans="61:61" ht="30" customHeight="1" x14ac:dyDescent="0.2">
      <c r="BI528" s="4"/>
    </row>
    <row r="529" spans="61:61" ht="30" customHeight="1" x14ac:dyDescent="0.2">
      <c r="BI529" s="4"/>
    </row>
    <row r="530" spans="61:61" ht="30" customHeight="1" x14ac:dyDescent="0.2">
      <c r="BI530" s="4"/>
    </row>
    <row r="531" spans="61:61" ht="30" customHeight="1" x14ac:dyDescent="0.2">
      <c r="BI531" s="4"/>
    </row>
    <row r="532" spans="61:61" ht="30" customHeight="1" x14ac:dyDescent="0.2">
      <c r="BI532" s="4"/>
    </row>
    <row r="533" spans="61:61" ht="30" customHeight="1" x14ac:dyDescent="0.2">
      <c r="BI533" s="4"/>
    </row>
    <row r="534" spans="61:61" ht="30" customHeight="1" x14ac:dyDescent="0.2">
      <c r="BI534" s="4"/>
    </row>
    <row r="535" spans="61:61" ht="30" customHeight="1" x14ac:dyDescent="0.2">
      <c r="BI535" s="4"/>
    </row>
    <row r="536" spans="61:61" ht="30" customHeight="1" x14ac:dyDescent="0.2">
      <c r="BI536" s="4"/>
    </row>
    <row r="537" spans="61:61" ht="30" customHeight="1" x14ac:dyDescent="0.2">
      <c r="BI537" s="4"/>
    </row>
    <row r="538" spans="61:61" ht="30" customHeight="1" x14ac:dyDescent="0.2">
      <c r="BI538" s="4"/>
    </row>
    <row r="539" spans="61:61" ht="30" customHeight="1" x14ac:dyDescent="0.2">
      <c r="BI539" s="4"/>
    </row>
    <row r="540" spans="61:61" ht="30" customHeight="1" x14ac:dyDescent="0.2">
      <c r="BI540" s="4"/>
    </row>
    <row r="541" spans="61:61" ht="30" customHeight="1" x14ac:dyDescent="0.2">
      <c r="BI541" s="4"/>
    </row>
    <row r="542" spans="61:61" ht="30" customHeight="1" x14ac:dyDescent="0.2">
      <c r="BI542" s="4"/>
    </row>
    <row r="543" spans="61:61" ht="30" customHeight="1" x14ac:dyDescent="0.2">
      <c r="BI543" s="4"/>
    </row>
    <row r="544" spans="61:61" ht="30" customHeight="1" x14ac:dyDescent="0.2">
      <c r="BI544" s="4"/>
    </row>
    <row r="545" spans="61:61" ht="30" customHeight="1" x14ac:dyDescent="0.2">
      <c r="BI545" s="4"/>
    </row>
    <row r="546" spans="61:61" ht="30" customHeight="1" x14ac:dyDescent="0.2">
      <c r="BI546" s="4"/>
    </row>
    <row r="547" spans="61:61" ht="30" customHeight="1" x14ac:dyDescent="0.2">
      <c r="BI547" s="4"/>
    </row>
    <row r="548" spans="61:61" ht="30" customHeight="1" x14ac:dyDescent="0.2">
      <c r="BI548" s="4"/>
    </row>
    <row r="549" spans="61:61" ht="30" customHeight="1" x14ac:dyDescent="0.2">
      <c r="BI549" s="4"/>
    </row>
    <row r="550" spans="61:61" ht="30" customHeight="1" x14ac:dyDescent="0.2">
      <c r="BI550" s="4"/>
    </row>
    <row r="551" spans="61:61" ht="30" customHeight="1" x14ac:dyDescent="0.2">
      <c r="BI551" s="4"/>
    </row>
    <row r="552" spans="61:61" ht="30" customHeight="1" x14ac:dyDescent="0.2">
      <c r="BI552" s="4"/>
    </row>
    <row r="553" spans="61:61" ht="30" customHeight="1" x14ac:dyDescent="0.2">
      <c r="BI553" s="4"/>
    </row>
    <row r="554" spans="61:61" ht="30" customHeight="1" x14ac:dyDescent="0.2">
      <c r="BI554" s="4"/>
    </row>
    <row r="555" spans="61:61" ht="30" customHeight="1" x14ac:dyDescent="0.2">
      <c r="BI555" s="4"/>
    </row>
    <row r="556" spans="61:61" ht="30" customHeight="1" x14ac:dyDescent="0.2">
      <c r="BI556" s="4"/>
    </row>
    <row r="557" spans="61:61" ht="30" customHeight="1" x14ac:dyDescent="0.2">
      <c r="BI557" s="4"/>
    </row>
    <row r="558" spans="61:61" ht="30" customHeight="1" x14ac:dyDescent="0.2">
      <c r="BI558" s="4"/>
    </row>
    <row r="559" spans="61:61" ht="30" customHeight="1" x14ac:dyDescent="0.2">
      <c r="BI559" s="4"/>
    </row>
    <row r="560" spans="61:61" ht="30" customHeight="1" x14ac:dyDescent="0.2">
      <c r="BI560" s="4"/>
    </row>
    <row r="561" spans="61:61" ht="30" customHeight="1" x14ac:dyDescent="0.2">
      <c r="BI561" s="4"/>
    </row>
    <row r="562" spans="61:61" ht="30" customHeight="1" x14ac:dyDescent="0.2">
      <c r="BI562" s="4"/>
    </row>
    <row r="563" spans="61:61" ht="30" customHeight="1" x14ac:dyDescent="0.2">
      <c r="BI563" s="4"/>
    </row>
    <row r="564" spans="61:61" ht="30" customHeight="1" x14ac:dyDescent="0.2">
      <c r="BI564" s="4"/>
    </row>
    <row r="565" spans="61:61" ht="30" customHeight="1" x14ac:dyDescent="0.2">
      <c r="BI565" s="4"/>
    </row>
    <row r="566" spans="61:61" ht="30" customHeight="1" x14ac:dyDescent="0.2">
      <c r="BI566" s="4"/>
    </row>
    <row r="567" spans="61:61" ht="30" customHeight="1" x14ac:dyDescent="0.2">
      <c r="BI567" s="4"/>
    </row>
    <row r="568" spans="61:61" ht="30" customHeight="1" x14ac:dyDescent="0.2">
      <c r="BI568" s="4"/>
    </row>
    <row r="569" spans="61:61" ht="30" customHeight="1" x14ac:dyDescent="0.2">
      <c r="BI569" s="4"/>
    </row>
    <row r="570" spans="61:61" ht="30" customHeight="1" x14ac:dyDescent="0.2">
      <c r="BI570" s="4"/>
    </row>
    <row r="571" spans="61:61" ht="30" customHeight="1" x14ac:dyDescent="0.2">
      <c r="BI571" s="4"/>
    </row>
    <row r="572" spans="61:61" ht="30" customHeight="1" x14ac:dyDescent="0.2">
      <c r="BI572" s="4"/>
    </row>
    <row r="573" spans="61:61" ht="30" customHeight="1" x14ac:dyDescent="0.2">
      <c r="BI573" s="4"/>
    </row>
    <row r="574" spans="61:61" ht="30" customHeight="1" x14ac:dyDescent="0.2">
      <c r="BI574" s="4"/>
    </row>
    <row r="575" spans="61:61" ht="30" customHeight="1" x14ac:dyDescent="0.2">
      <c r="BI575" s="4"/>
    </row>
    <row r="576" spans="61:61" ht="30" customHeight="1" x14ac:dyDescent="0.2">
      <c r="BI576" s="4"/>
    </row>
    <row r="577" spans="61:61" ht="30" customHeight="1" x14ac:dyDescent="0.2">
      <c r="BI577" s="4"/>
    </row>
    <row r="578" spans="61:61" ht="30" customHeight="1" x14ac:dyDescent="0.2">
      <c r="BI578" s="4"/>
    </row>
    <row r="579" spans="61:61" ht="30" customHeight="1" x14ac:dyDescent="0.2">
      <c r="BI579" s="4"/>
    </row>
    <row r="580" spans="61:61" ht="30" customHeight="1" x14ac:dyDescent="0.2">
      <c r="BI580" s="4"/>
    </row>
    <row r="581" spans="61:61" ht="30" customHeight="1" x14ac:dyDescent="0.2">
      <c r="BI581" s="4"/>
    </row>
    <row r="582" spans="61:61" ht="30" customHeight="1" x14ac:dyDescent="0.2">
      <c r="BI582" s="4"/>
    </row>
    <row r="583" spans="61:61" ht="30" customHeight="1" x14ac:dyDescent="0.2">
      <c r="BI583" s="4"/>
    </row>
    <row r="584" spans="61:61" ht="30" customHeight="1" x14ac:dyDescent="0.2">
      <c r="BI584" s="4"/>
    </row>
    <row r="585" spans="61:61" ht="30" customHeight="1" x14ac:dyDescent="0.2">
      <c r="BI585" s="4"/>
    </row>
    <row r="586" spans="61:61" ht="30" customHeight="1" x14ac:dyDescent="0.2">
      <c r="BI586" s="4"/>
    </row>
    <row r="587" spans="61:61" ht="30" customHeight="1" x14ac:dyDescent="0.2">
      <c r="BI587" s="4"/>
    </row>
    <row r="588" spans="61:61" ht="30" customHeight="1" x14ac:dyDescent="0.2">
      <c r="BI588" s="4"/>
    </row>
    <row r="589" spans="61:61" ht="30" customHeight="1" x14ac:dyDescent="0.2">
      <c r="BI589" s="4"/>
    </row>
    <row r="590" spans="61:61" ht="30" customHeight="1" x14ac:dyDescent="0.2">
      <c r="BI590" s="4"/>
    </row>
    <row r="591" spans="61:61" ht="30" customHeight="1" x14ac:dyDescent="0.2">
      <c r="BI591" s="4"/>
    </row>
    <row r="592" spans="61:61" ht="30" customHeight="1" x14ac:dyDescent="0.2">
      <c r="BI592" s="4"/>
    </row>
    <row r="593" spans="61:61" ht="30" customHeight="1" x14ac:dyDescent="0.2">
      <c r="BI593" s="4"/>
    </row>
    <row r="594" spans="61:61" ht="30" customHeight="1" x14ac:dyDescent="0.2">
      <c r="BI594" s="4"/>
    </row>
    <row r="595" spans="61:61" ht="30" customHeight="1" x14ac:dyDescent="0.2">
      <c r="BI595" s="4"/>
    </row>
    <row r="596" spans="61:61" ht="30" customHeight="1" x14ac:dyDescent="0.2">
      <c r="BI596" s="4"/>
    </row>
    <row r="597" spans="61:61" ht="30" customHeight="1" x14ac:dyDescent="0.2">
      <c r="BI597" s="4"/>
    </row>
    <row r="598" spans="61:61" ht="30" customHeight="1" x14ac:dyDescent="0.2">
      <c r="BI598" s="4"/>
    </row>
    <row r="599" spans="61:61" ht="30" customHeight="1" x14ac:dyDescent="0.2">
      <c r="BI599" s="4"/>
    </row>
    <row r="600" spans="61:61" ht="30" customHeight="1" x14ac:dyDescent="0.2">
      <c r="BI600" s="4"/>
    </row>
    <row r="601" spans="61:61" ht="30" customHeight="1" x14ac:dyDescent="0.2">
      <c r="BI601" s="4"/>
    </row>
    <row r="602" spans="61:61" ht="30" customHeight="1" x14ac:dyDescent="0.2">
      <c r="BI602" s="4"/>
    </row>
    <row r="603" spans="61:61" ht="30" customHeight="1" x14ac:dyDescent="0.2">
      <c r="BI603" s="4"/>
    </row>
    <row r="604" spans="61:61" ht="30" customHeight="1" x14ac:dyDescent="0.2">
      <c r="BI604" s="4"/>
    </row>
    <row r="605" spans="61:61" ht="30" customHeight="1" x14ac:dyDescent="0.2">
      <c r="BI605" s="4"/>
    </row>
    <row r="606" spans="61:61" ht="30" customHeight="1" x14ac:dyDescent="0.2">
      <c r="BI606" s="4"/>
    </row>
    <row r="607" spans="61:61" ht="30" customHeight="1" x14ac:dyDescent="0.2">
      <c r="BI607" s="4"/>
    </row>
    <row r="608" spans="61:61" ht="30" customHeight="1" x14ac:dyDescent="0.2">
      <c r="BI608" s="4"/>
    </row>
    <row r="609" spans="61:61" ht="30" customHeight="1" x14ac:dyDescent="0.2">
      <c r="BI609" s="4"/>
    </row>
    <row r="610" spans="61:61" ht="30" customHeight="1" x14ac:dyDescent="0.2">
      <c r="BI610" s="4"/>
    </row>
    <row r="611" spans="61:61" ht="30" customHeight="1" x14ac:dyDescent="0.2">
      <c r="BI611" s="4"/>
    </row>
    <row r="612" spans="61:61" ht="30" customHeight="1" x14ac:dyDescent="0.2">
      <c r="BI612" s="4"/>
    </row>
    <row r="613" spans="61:61" ht="30" customHeight="1" x14ac:dyDescent="0.2">
      <c r="BI613" s="4"/>
    </row>
    <row r="614" spans="61:61" ht="30" customHeight="1" x14ac:dyDescent="0.2">
      <c r="BI614" s="4"/>
    </row>
    <row r="615" spans="61:61" ht="30" customHeight="1" x14ac:dyDescent="0.2">
      <c r="BI615" s="4"/>
    </row>
    <row r="616" spans="61:61" ht="30" customHeight="1" x14ac:dyDescent="0.2">
      <c r="BI616" s="4"/>
    </row>
    <row r="617" spans="61:61" ht="30" customHeight="1" x14ac:dyDescent="0.2">
      <c r="BI617" s="4"/>
    </row>
    <row r="618" spans="61:61" ht="30" customHeight="1" x14ac:dyDescent="0.2">
      <c r="BI618" s="4"/>
    </row>
    <row r="619" spans="61:61" ht="30" customHeight="1" x14ac:dyDescent="0.2">
      <c r="BI619" s="4"/>
    </row>
    <row r="620" spans="61:61" ht="30" customHeight="1" x14ac:dyDescent="0.2">
      <c r="BI620" s="4"/>
    </row>
    <row r="621" spans="61:61" ht="30" customHeight="1" x14ac:dyDescent="0.2">
      <c r="BI621" s="4"/>
    </row>
    <row r="622" spans="61:61" ht="30" customHeight="1" x14ac:dyDescent="0.2">
      <c r="BI622" s="4"/>
    </row>
    <row r="623" spans="61:61" ht="30" customHeight="1" x14ac:dyDescent="0.2">
      <c r="BI623" s="4"/>
    </row>
    <row r="624" spans="61:61" ht="30" customHeight="1" x14ac:dyDescent="0.2">
      <c r="BI624" s="4"/>
    </row>
    <row r="625" spans="61:61" ht="30" customHeight="1" x14ac:dyDescent="0.2">
      <c r="BI625" s="4"/>
    </row>
    <row r="626" spans="61:61" ht="30" customHeight="1" x14ac:dyDescent="0.2">
      <c r="BI626" s="4"/>
    </row>
    <row r="627" spans="61:61" ht="30" customHeight="1" x14ac:dyDescent="0.2">
      <c r="BI627" s="4"/>
    </row>
    <row r="628" spans="61:61" ht="30" customHeight="1" x14ac:dyDescent="0.2">
      <c r="BI628" s="4"/>
    </row>
    <row r="629" spans="61:61" ht="30" customHeight="1" x14ac:dyDescent="0.2">
      <c r="BI629" s="4"/>
    </row>
    <row r="630" spans="61:61" ht="30" customHeight="1" x14ac:dyDescent="0.2">
      <c r="BI630" s="4"/>
    </row>
    <row r="631" spans="61:61" ht="30" customHeight="1" x14ac:dyDescent="0.2">
      <c r="BI631" s="4"/>
    </row>
    <row r="632" spans="61:61" ht="30" customHeight="1" x14ac:dyDescent="0.2">
      <c r="BI632" s="4"/>
    </row>
    <row r="633" spans="61:61" ht="30" customHeight="1" x14ac:dyDescent="0.2">
      <c r="BI633" s="4"/>
    </row>
    <row r="634" spans="61:61" ht="30" customHeight="1" x14ac:dyDescent="0.2">
      <c r="BI634" s="4"/>
    </row>
    <row r="635" spans="61:61" ht="30" customHeight="1" x14ac:dyDescent="0.2">
      <c r="BI635" s="4"/>
    </row>
    <row r="636" spans="61:61" ht="30" customHeight="1" x14ac:dyDescent="0.2">
      <c r="BI636" s="4"/>
    </row>
    <row r="637" spans="61:61" ht="30" customHeight="1" x14ac:dyDescent="0.2">
      <c r="BI637" s="4"/>
    </row>
    <row r="638" spans="61:61" ht="30" customHeight="1" x14ac:dyDescent="0.2">
      <c r="BI638" s="4"/>
    </row>
    <row r="639" spans="61:61" ht="30" customHeight="1" x14ac:dyDescent="0.2">
      <c r="BI639" s="4"/>
    </row>
    <row r="640" spans="61:61" ht="30" customHeight="1" x14ac:dyDescent="0.2">
      <c r="BI640" s="4"/>
    </row>
    <row r="641" spans="61:61" ht="30" customHeight="1" x14ac:dyDescent="0.2">
      <c r="BI641" s="4"/>
    </row>
    <row r="642" spans="61:61" ht="30" customHeight="1" x14ac:dyDescent="0.2">
      <c r="BI642" s="4"/>
    </row>
    <row r="643" spans="61:61" ht="30" customHeight="1" x14ac:dyDescent="0.2">
      <c r="BI643" s="4"/>
    </row>
    <row r="644" spans="61:61" ht="30" customHeight="1" x14ac:dyDescent="0.2">
      <c r="BI644" s="4"/>
    </row>
    <row r="645" spans="61:61" ht="30" customHeight="1" x14ac:dyDescent="0.2">
      <c r="BI645" s="4"/>
    </row>
    <row r="646" spans="61:61" ht="30" customHeight="1" x14ac:dyDescent="0.2">
      <c r="BI646" s="4"/>
    </row>
    <row r="647" spans="61:61" ht="30" customHeight="1" x14ac:dyDescent="0.2">
      <c r="BI647" s="4"/>
    </row>
    <row r="648" spans="61:61" ht="30" customHeight="1" x14ac:dyDescent="0.2">
      <c r="BI648" s="4"/>
    </row>
    <row r="649" spans="61:61" ht="30" customHeight="1" x14ac:dyDescent="0.2">
      <c r="BI649" s="4"/>
    </row>
    <row r="650" spans="61:61" ht="30" customHeight="1" x14ac:dyDescent="0.2">
      <c r="BI650" s="4"/>
    </row>
    <row r="651" spans="61:61" ht="30" customHeight="1" x14ac:dyDescent="0.2">
      <c r="BI651" s="4"/>
    </row>
    <row r="652" spans="61:61" ht="30" customHeight="1" x14ac:dyDescent="0.2">
      <c r="BI652" s="4"/>
    </row>
    <row r="653" spans="61:61" ht="30" customHeight="1" x14ac:dyDescent="0.2">
      <c r="BI653" s="4"/>
    </row>
    <row r="654" spans="61:61" ht="30" customHeight="1" x14ac:dyDescent="0.2">
      <c r="BI654" s="4"/>
    </row>
    <row r="655" spans="61:61" ht="30" customHeight="1" x14ac:dyDescent="0.2">
      <c r="BI655" s="4"/>
    </row>
    <row r="656" spans="61:61" ht="30" customHeight="1" x14ac:dyDescent="0.2">
      <c r="BI656" s="4"/>
    </row>
    <row r="657" spans="61:61" ht="30" customHeight="1" x14ac:dyDescent="0.2">
      <c r="BI657" s="4"/>
    </row>
    <row r="658" spans="61:61" ht="30" customHeight="1" x14ac:dyDescent="0.2">
      <c r="BI658" s="4"/>
    </row>
    <row r="659" spans="61:61" ht="30" customHeight="1" x14ac:dyDescent="0.2">
      <c r="BI659" s="4"/>
    </row>
    <row r="660" spans="61:61" ht="30" customHeight="1" x14ac:dyDescent="0.2">
      <c r="BI660" s="4"/>
    </row>
    <row r="661" spans="61:61" ht="30" customHeight="1" x14ac:dyDescent="0.2">
      <c r="BI661" s="4"/>
    </row>
    <row r="662" spans="61:61" ht="30" customHeight="1" x14ac:dyDescent="0.2">
      <c r="BI662" s="4"/>
    </row>
    <row r="663" spans="61:61" ht="30" customHeight="1" x14ac:dyDescent="0.2">
      <c r="BI663" s="4"/>
    </row>
    <row r="664" spans="61:61" ht="30" customHeight="1" x14ac:dyDescent="0.2">
      <c r="BI664" s="4"/>
    </row>
    <row r="665" spans="61:61" ht="30" customHeight="1" x14ac:dyDescent="0.2">
      <c r="BI665" s="4"/>
    </row>
    <row r="666" spans="61:61" ht="30" customHeight="1" x14ac:dyDescent="0.2">
      <c r="BI666" s="4"/>
    </row>
    <row r="667" spans="61:61" ht="30" customHeight="1" x14ac:dyDescent="0.2">
      <c r="BI667" s="4"/>
    </row>
    <row r="668" spans="61:61" ht="30" customHeight="1" x14ac:dyDescent="0.2">
      <c r="BI668" s="4"/>
    </row>
    <row r="669" spans="61:61" ht="30" customHeight="1" x14ac:dyDescent="0.2">
      <c r="BI669" s="4"/>
    </row>
    <row r="670" spans="61:61" ht="30" customHeight="1" x14ac:dyDescent="0.2">
      <c r="BI670" s="4"/>
    </row>
    <row r="671" spans="61:61" ht="30" customHeight="1" x14ac:dyDescent="0.2">
      <c r="BI671" s="4"/>
    </row>
    <row r="672" spans="61:61" ht="30" customHeight="1" x14ac:dyDescent="0.2">
      <c r="BI672" s="4"/>
    </row>
    <row r="673" spans="61:61" ht="30" customHeight="1" x14ac:dyDescent="0.2">
      <c r="BI673" s="4"/>
    </row>
    <row r="674" spans="61:61" ht="30" customHeight="1" x14ac:dyDescent="0.2">
      <c r="BI674" s="4"/>
    </row>
    <row r="675" spans="61:61" ht="30" customHeight="1" x14ac:dyDescent="0.2">
      <c r="BI675" s="4"/>
    </row>
    <row r="676" spans="61:61" ht="30" customHeight="1" x14ac:dyDescent="0.2">
      <c r="BI676" s="4"/>
    </row>
    <row r="677" spans="61:61" ht="30" customHeight="1" x14ac:dyDescent="0.2">
      <c r="BI677" s="4"/>
    </row>
    <row r="678" spans="61:61" ht="30" customHeight="1" x14ac:dyDescent="0.2">
      <c r="BI678" s="4"/>
    </row>
    <row r="679" spans="61:61" ht="30" customHeight="1" x14ac:dyDescent="0.2">
      <c r="BI679" s="4"/>
    </row>
    <row r="680" spans="61:61" ht="30" customHeight="1" x14ac:dyDescent="0.2">
      <c r="BI680" s="4"/>
    </row>
    <row r="681" spans="61:61" ht="30" customHeight="1" x14ac:dyDescent="0.2">
      <c r="BI681" s="4"/>
    </row>
    <row r="682" spans="61:61" ht="30" customHeight="1" x14ac:dyDescent="0.2">
      <c r="BI682" s="4"/>
    </row>
    <row r="683" spans="61:61" ht="30" customHeight="1" x14ac:dyDescent="0.2">
      <c r="BI683" s="4"/>
    </row>
    <row r="684" spans="61:61" ht="30" customHeight="1" x14ac:dyDescent="0.2">
      <c r="BI684" s="4"/>
    </row>
    <row r="685" spans="61:61" ht="30" customHeight="1" x14ac:dyDescent="0.2">
      <c r="BI685" s="4"/>
    </row>
    <row r="686" spans="61:61" ht="30" customHeight="1" x14ac:dyDescent="0.2">
      <c r="BI686" s="4"/>
    </row>
    <row r="687" spans="61:61" ht="30" customHeight="1" x14ac:dyDescent="0.2">
      <c r="BI687" s="4"/>
    </row>
    <row r="688" spans="61:61" ht="30" customHeight="1" x14ac:dyDescent="0.2">
      <c r="BI688" s="4"/>
    </row>
    <row r="689" spans="61:61" ht="30" customHeight="1" x14ac:dyDescent="0.2">
      <c r="BI689" s="4"/>
    </row>
    <row r="690" spans="61:61" ht="30" customHeight="1" x14ac:dyDescent="0.2">
      <c r="BI690" s="4"/>
    </row>
    <row r="691" spans="61:61" ht="30" customHeight="1" x14ac:dyDescent="0.2">
      <c r="BI691" s="4"/>
    </row>
    <row r="692" spans="61:61" ht="30" customHeight="1" x14ac:dyDescent="0.2">
      <c r="BI692" s="4"/>
    </row>
    <row r="693" spans="61:61" ht="30" customHeight="1" x14ac:dyDescent="0.2">
      <c r="BI693" s="4"/>
    </row>
    <row r="694" spans="61:61" ht="30" customHeight="1" x14ac:dyDescent="0.2">
      <c r="BI694" s="4"/>
    </row>
    <row r="695" spans="61:61" ht="30" customHeight="1" x14ac:dyDescent="0.2">
      <c r="BI695" s="4"/>
    </row>
    <row r="696" spans="61:61" ht="30" customHeight="1" x14ac:dyDescent="0.2">
      <c r="BI696" s="4"/>
    </row>
    <row r="697" spans="61:61" ht="30" customHeight="1" x14ac:dyDescent="0.2">
      <c r="BI697" s="4"/>
    </row>
    <row r="698" spans="61:61" ht="30" customHeight="1" x14ac:dyDescent="0.2">
      <c r="BI698" s="4"/>
    </row>
    <row r="699" spans="61:61" ht="30" customHeight="1" x14ac:dyDescent="0.2">
      <c r="BI699" s="4"/>
    </row>
    <row r="700" spans="61:61" ht="30" customHeight="1" x14ac:dyDescent="0.2">
      <c r="BI700" s="4"/>
    </row>
    <row r="701" spans="61:61" ht="30" customHeight="1" x14ac:dyDescent="0.2">
      <c r="BI701" s="4"/>
    </row>
    <row r="702" spans="61:61" ht="30" customHeight="1" x14ac:dyDescent="0.2">
      <c r="BI702" s="4"/>
    </row>
    <row r="703" spans="61:61" ht="30" customHeight="1" x14ac:dyDescent="0.2">
      <c r="BI703" s="4"/>
    </row>
    <row r="704" spans="61:61" ht="30" customHeight="1" x14ac:dyDescent="0.2">
      <c r="BI704" s="4"/>
    </row>
    <row r="705" spans="61:61" ht="30" customHeight="1" x14ac:dyDescent="0.2">
      <c r="BI705" s="4"/>
    </row>
    <row r="706" spans="61:61" ht="30" customHeight="1" x14ac:dyDescent="0.2">
      <c r="BI706" s="4"/>
    </row>
    <row r="707" spans="61:61" ht="30" customHeight="1" x14ac:dyDescent="0.2">
      <c r="BI707" s="4"/>
    </row>
    <row r="708" spans="61:61" ht="30" customHeight="1" x14ac:dyDescent="0.2">
      <c r="BI708" s="4"/>
    </row>
    <row r="709" spans="61:61" ht="30" customHeight="1" x14ac:dyDescent="0.2">
      <c r="BI709" s="4"/>
    </row>
    <row r="710" spans="61:61" ht="30" customHeight="1" x14ac:dyDescent="0.2">
      <c r="BI710" s="4"/>
    </row>
    <row r="711" spans="61:61" ht="30" customHeight="1" x14ac:dyDescent="0.2">
      <c r="BI711" s="4"/>
    </row>
    <row r="712" spans="61:61" ht="30" customHeight="1" x14ac:dyDescent="0.2">
      <c r="BI712" s="4"/>
    </row>
    <row r="713" spans="61:61" ht="30" customHeight="1" x14ac:dyDescent="0.2">
      <c r="BI713" s="4"/>
    </row>
    <row r="714" spans="61:61" ht="30" customHeight="1" x14ac:dyDescent="0.2">
      <c r="BI714" s="4"/>
    </row>
    <row r="715" spans="61:61" ht="30" customHeight="1" x14ac:dyDescent="0.2">
      <c r="BI715" s="4"/>
    </row>
    <row r="716" spans="61:61" ht="30" customHeight="1" x14ac:dyDescent="0.2">
      <c r="BI716" s="4"/>
    </row>
    <row r="717" spans="61:61" ht="30" customHeight="1" x14ac:dyDescent="0.2">
      <c r="BI717" s="4"/>
    </row>
    <row r="718" spans="61:61" ht="30" customHeight="1" x14ac:dyDescent="0.2">
      <c r="BI718" s="4"/>
    </row>
    <row r="719" spans="61:61" ht="30" customHeight="1" x14ac:dyDescent="0.2">
      <c r="BI719" s="4"/>
    </row>
    <row r="720" spans="61:61" ht="30" customHeight="1" x14ac:dyDescent="0.2">
      <c r="BI720" s="4"/>
    </row>
    <row r="721" spans="61:61" ht="30" customHeight="1" x14ac:dyDescent="0.2">
      <c r="BI721" s="4"/>
    </row>
    <row r="722" spans="61:61" ht="30" customHeight="1" x14ac:dyDescent="0.2">
      <c r="BI722" s="4"/>
    </row>
    <row r="723" spans="61:61" ht="30" customHeight="1" x14ac:dyDescent="0.2">
      <c r="BI723" s="4"/>
    </row>
    <row r="724" spans="61:61" ht="30" customHeight="1" x14ac:dyDescent="0.2">
      <c r="BI724" s="4"/>
    </row>
    <row r="725" spans="61:61" ht="30" customHeight="1" x14ac:dyDescent="0.2">
      <c r="BI725" s="4"/>
    </row>
    <row r="726" spans="61:61" ht="30" customHeight="1" x14ac:dyDescent="0.2">
      <c r="BI726" s="4"/>
    </row>
    <row r="727" spans="61:61" ht="30" customHeight="1" x14ac:dyDescent="0.2">
      <c r="BI727" s="4"/>
    </row>
    <row r="728" spans="61:61" ht="30" customHeight="1" x14ac:dyDescent="0.2">
      <c r="BI728" s="4"/>
    </row>
    <row r="729" spans="61:61" ht="30" customHeight="1" x14ac:dyDescent="0.2">
      <c r="BI729" s="4"/>
    </row>
    <row r="730" spans="61:61" ht="30" customHeight="1" x14ac:dyDescent="0.2">
      <c r="BI730" s="4"/>
    </row>
    <row r="731" spans="61:61" ht="30" customHeight="1" x14ac:dyDescent="0.2">
      <c r="BI731" s="4"/>
    </row>
    <row r="732" spans="61:61" ht="30" customHeight="1" x14ac:dyDescent="0.2">
      <c r="BI732" s="4"/>
    </row>
    <row r="733" spans="61:61" ht="30" customHeight="1" x14ac:dyDescent="0.2">
      <c r="BI733" s="4"/>
    </row>
    <row r="734" spans="61:61" ht="30" customHeight="1" x14ac:dyDescent="0.2">
      <c r="BI734" s="4"/>
    </row>
    <row r="735" spans="61:61" ht="30" customHeight="1" x14ac:dyDescent="0.2">
      <c r="BI735" s="4"/>
    </row>
    <row r="736" spans="61:61" ht="30" customHeight="1" x14ac:dyDescent="0.2">
      <c r="BI736" s="4"/>
    </row>
    <row r="737" spans="61:61" ht="30" customHeight="1" x14ac:dyDescent="0.2">
      <c r="BI737" s="4"/>
    </row>
    <row r="738" spans="61:61" ht="30" customHeight="1" x14ac:dyDescent="0.2">
      <c r="BI738" s="4"/>
    </row>
    <row r="739" spans="61:61" ht="30" customHeight="1" x14ac:dyDescent="0.2">
      <c r="BI739" s="4"/>
    </row>
    <row r="740" spans="61:61" ht="30" customHeight="1" x14ac:dyDescent="0.2">
      <c r="BI740" s="4"/>
    </row>
    <row r="741" spans="61:61" ht="30" customHeight="1" x14ac:dyDescent="0.2">
      <c r="BI741" s="4"/>
    </row>
    <row r="742" spans="61:61" ht="30" customHeight="1" x14ac:dyDescent="0.2">
      <c r="BI742" s="4"/>
    </row>
    <row r="743" spans="61:61" ht="30" customHeight="1" x14ac:dyDescent="0.2">
      <c r="BI743" s="4"/>
    </row>
    <row r="744" spans="61:61" ht="30" customHeight="1" x14ac:dyDescent="0.2">
      <c r="BI744" s="4"/>
    </row>
    <row r="745" spans="61:61" ht="30" customHeight="1" x14ac:dyDescent="0.2">
      <c r="BI745" s="4"/>
    </row>
    <row r="746" spans="61:61" ht="30" customHeight="1" x14ac:dyDescent="0.2">
      <c r="BI746" s="4"/>
    </row>
    <row r="747" spans="61:61" ht="30" customHeight="1" x14ac:dyDescent="0.2">
      <c r="BI747" s="4"/>
    </row>
    <row r="748" spans="61:61" ht="30" customHeight="1" x14ac:dyDescent="0.2">
      <c r="BI748" s="4"/>
    </row>
    <row r="749" spans="61:61" ht="30" customHeight="1" x14ac:dyDescent="0.2">
      <c r="BI749" s="4"/>
    </row>
    <row r="750" spans="61:61" ht="30" customHeight="1" x14ac:dyDescent="0.2">
      <c r="BI750" s="4"/>
    </row>
    <row r="751" spans="61:61" ht="30" customHeight="1" x14ac:dyDescent="0.2">
      <c r="BI751" s="4"/>
    </row>
    <row r="752" spans="61:61" ht="30" customHeight="1" x14ac:dyDescent="0.2">
      <c r="BI752" s="4"/>
    </row>
    <row r="753" spans="61:61" ht="30" customHeight="1" x14ac:dyDescent="0.2">
      <c r="BI753" s="4"/>
    </row>
    <row r="754" spans="61:61" ht="30" customHeight="1" x14ac:dyDescent="0.2">
      <c r="BI754" s="4"/>
    </row>
    <row r="755" spans="61:61" ht="30" customHeight="1" x14ac:dyDescent="0.2">
      <c r="BI755" s="4"/>
    </row>
    <row r="756" spans="61:61" ht="30" customHeight="1" x14ac:dyDescent="0.2">
      <c r="BI756" s="4"/>
    </row>
    <row r="757" spans="61:61" ht="30" customHeight="1" x14ac:dyDescent="0.2">
      <c r="BI757" s="4"/>
    </row>
    <row r="758" spans="61:61" ht="30" customHeight="1" x14ac:dyDescent="0.2">
      <c r="BI758" s="4"/>
    </row>
    <row r="759" spans="61:61" ht="30" customHeight="1" x14ac:dyDescent="0.2">
      <c r="BI759" s="4"/>
    </row>
    <row r="760" spans="61:61" ht="30" customHeight="1" x14ac:dyDescent="0.2">
      <c r="BI760" s="4"/>
    </row>
    <row r="761" spans="61:61" ht="30" customHeight="1" x14ac:dyDescent="0.2">
      <c r="BI761" s="4"/>
    </row>
    <row r="762" spans="61:61" ht="30" customHeight="1" x14ac:dyDescent="0.2">
      <c r="BI762" s="4"/>
    </row>
    <row r="763" spans="61:61" ht="30" customHeight="1" x14ac:dyDescent="0.2">
      <c r="BI763" s="4"/>
    </row>
    <row r="764" spans="61:61" ht="30" customHeight="1" x14ac:dyDescent="0.2">
      <c r="BI764" s="4"/>
    </row>
    <row r="765" spans="61:61" ht="30" customHeight="1" x14ac:dyDescent="0.2">
      <c r="BI765" s="4"/>
    </row>
    <row r="766" spans="61:61" ht="30" customHeight="1" x14ac:dyDescent="0.2">
      <c r="BI766" s="4"/>
    </row>
    <row r="767" spans="61:61" ht="30" customHeight="1" x14ac:dyDescent="0.2">
      <c r="BI767" s="4"/>
    </row>
    <row r="768" spans="61:61" ht="30" customHeight="1" x14ac:dyDescent="0.2">
      <c r="BI768" s="4"/>
    </row>
    <row r="769" spans="61:61" ht="30" customHeight="1" x14ac:dyDescent="0.2">
      <c r="BI769" s="4"/>
    </row>
    <row r="770" spans="61:61" ht="30" customHeight="1" x14ac:dyDescent="0.2">
      <c r="BI770" s="4"/>
    </row>
    <row r="771" spans="61:61" ht="30" customHeight="1" x14ac:dyDescent="0.2">
      <c r="BI771" s="4"/>
    </row>
    <row r="772" spans="61:61" ht="30" customHeight="1" x14ac:dyDescent="0.2">
      <c r="BI772" s="4"/>
    </row>
    <row r="773" spans="61:61" ht="30" customHeight="1" x14ac:dyDescent="0.2">
      <c r="BI773" s="4"/>
    </row>
    <row r="774" spans="61:61" ht="30" customHeight="1" x14ac:dyDescent="0.2">
      <c r="BI774" s="4"/>
    </row>
    <row r="775" spans="61:61" ht="30" customHeight="1" x14ac:dyDescent="0.2">
      <c r="BI775" s="4"/>
    </row>
    <row r="776" spans="61:61" ht="30" customHeight="1" x14ac:dyDescent="0.2">
      <c r="BI776" s="4"/>
    </row>
    <row r="777" spans="61:61" ht="30" customHeight="1" x14ac:dyDescent="0.2">
      <c r="BI777" s="4"/>
    </row>
    <row r="778" spans="61:61" ht="30" customHeight="1" x14ac:dyDescent="0.2">
      <c r="BI778" s="4"/>
    </row>
    <row r="779" spans="61:61" ht="30" customHeight="1" x14ac:dyDescent="0.2">
      <c r="BI779" s="4"/>
    </row>
    <row r="780" spans="61:61" ht="30" customHeight="1" x14ac:dyDescent="0.2">
      <c r="BI780" s="4"/>
    </row>
    <row r="781" spans="61:61" ht="30" customHeight="1" x14ac:dyDescent="0.2">
      <c r="BI781" s="4"/>
    </row>
    <row r="782" spans="61:61" ht="30" customHeight="1" x14ac:dyDescent="0.2">
      <c r="BI782" s="4"/>
    </row>
    <row r="783" spans="61:61" ht="30" customHeight="1" x14ac:dyDescent="0.2">
      <c r="BI783" s="4"/>
    </row>
    <row r="784" spans="61:61" ht="30" customHeight="1" x14ac:dyDescent="0.2">
      <c r="BI784" s="4"/>
    </row>
    <row r="785" spans="61:61" ht="30" customHeight="1" x14ac:dyDescent="0.2">
      <c r="BI785" s="4"/>
    </row>
    <row r="786" spans="61:61" ht="30" customHeight="1" x14ac:dyDescent="0.2">
      <c r="BI786" s="4"/>
    </row>
    <row r="787" spans="61:61" ht="30" customHeight="1" x14ac:dyDescent="0.2">
      <c r="BI787" s="4"/>
    </row>
    <row r="788" spans="61:61" ht="30" customHeight="1" x14ac:dyDescent="0.2">
      <c r="BI788" s="4"/>
    </row>
    <row r="789" spans="61:61" ht="30" customHeight="1" x14ac:dyDescent="0.2">
      <c r="BI789" s="4"/>
    </row>
    <row r="790" spans="61:61" ht="30" customHeight="1" x14ac:dyDescent="0.2">
      <c r="BI790" s="4"/>
    </row>
    <row r="791" spans="61:61" ht="30" customHeight="1" x14ac:dyDescent="0.2">
      <c r="BI791" s="4"/>
    </row>
    <row r="792" spans="61:61" ht="30" customHeight="1" x14ac:dyDescent="0.2">
      <c r="BI792" s="4"/>
    </row>
    <row r="793" spans="61:61" ht="30" customHeight="1" x14ac:dyDescent="0.2">
      <c r="BI793" s="4"/>
    </row>
    <row r="794" spans="61:61" ht="30" customHeight="1" x14ac:dyDescent="0.2">
      <c r="BI794" s="4"/>
    </row>
    <row r="795" spans="61:61" ht="30" customHeight="1" x14ac:dyDescent="0.2">
      <c r="BI795" s="4"/>
    </row>
    <row r="796" spans="61:61" ht="30" customHeight="1" x14ac:dyDescent="0.2">
      <c r="BI796" s="4"/>
    </row>
    <row r="797" spans="61:61" ht="30" customHeight="1" x14ac:dyDescent="0.2">
      <c r="BI797" s="4"/>
    </row>
    <row r="798" spans="61:61" ht="30" customHeight="1" x14ac:dyDescent="0.2">
      <c r="BI798" s="4"/>
    </row>
    <row r="799" spans="61:61" ht="30" customHeight="1" x14ac:dyDescent="0.2">
      <c r="BI799" s="4"/>
    </row>
    <row r="800" spans="61:61" ht="30" customHeight="1" x14ac:dyDescent="0.2">
      <c r="BI800" s="4"/>
    </row>
    <row r="801" spans="61:61" ht="30" customHeight="1" x14ac:dyDescent="0.2">
      <c r="BI801" s="4"/>
    </row>
    <row r="802" spans="61:61" ht="30" customHeight="1" x14ac:dyDescent="0.2">
      <c r="BI802" s="4"/>
    </row>
    <row r="803" spans="61:61" ht="30" customHeight="1" x14ac:dyDescent="0.2">
      <c r="BI803" s="4"/>
    </row>
    <row r="804" spans="61:61" ht="30" customHeight="1" x14ac:dyDescent="0.2">
      <c r="BI804" s="4"/>
    </row>
    <row r="805" spans="61:61" ht="30" customHeight="1" x14ac:dyDescent="0.2">
      <c r="BI805" s="4"/>
    </row>
    <row r="806" spans="61:61" ht="30" customHeight="1" x14ac:dyDescent="0.2">
      <c r="BI806" s="4"/>
    </row>
    <row r="807" spans="61:61" ht="30" customHeight="1" x14ac:dyDescent="0.2">
      <c r="BI807" s="4"/>
    </row>
    <row r="808" spans="61:61" ht="30" customHeight="1" x14ac:dyDescent="0.2">
      <c r="BI808" s="4"/>
    </row>
    <row r="809" spans="61:61" ht="30" customHeight="1" x14ac:dyDescent="0.2">
      <c r="BI809" s="4"/>
    </row>
    <row r="810" spans="61:61" ht="30" customHeight="1" x14ac:dyDescent="0.2">
      <c r="BI810" s="4"/>
    </row>
    <row r="811" spans="61:61" ht="30" customHeight="1" x14ac:dyDescent="0.2">
      <c r="BI811" s="4"/>
    </row>
    <row r="812" spans="61:61" ht="30" customHeight="1" x14ac:dyDescent="0.2">
      <c r="BI812" s="4"/>
    </row>
    <row r="813" spans="61:61" ht="30" customHeight="1" x14ac:dyDescent="0.2">
      <c r="BI813" s="4"/>
    </row>
    <row r="814" spans="61:61" ht="30" customHeight="1" x14ac:dyDescent="0.2">
      <c r="BI814" s="4"/>
    </row>
    <row r="815" spans="61:61" ht="30" customHeight="1" x14ac:dyDescent="0.2">
      <c r="BI815" s="4"/>
    </row>
    <row r="816" spans="61:61" ht="30" customHeight="1" x14ac:dyDescent="0.2">
      <c r="BI816" s="4"/>
    </row>
    <row r="817" spans="61:61" ht="30" customHeight="1" x14ac:dyDescent="0.2">
      <c r="BI817" s="4"/>
    </row>
    <row r="818" spans="61:61" ht="30" customHeight="1" x14ac:dyDescent="0.2">
      <c r="BI818" s="4"/>
    </row>
    <row r="819" spans="61:61" ht="30" customHeight="1" x14ac:dyDescent="0.2">
      <c r="BI819" s="4"/>
    </row>
    <row r="820" spans="61:61" ht="30" customHeight="1" x14ac:dyDescent="0.2">
      <c r="BI820" s="4"/>
    </row>
    <row r="821" spans="61:61" ht="30" customHeight="1" x14ac:dyDescent="0.2">
      <c r="BI821" s="4"/>
    </row>
    <row r="822" spans="61:61" ht="30" customHeight="1" x14ac:dyDescent="0.2">
      <c r="BI822" s="4"/>
    </row>
    <row r="823" spans="61:61" ht="30" customHeight="1" x14ac:dyDescent="0.2">
      <c r="BI823" s="4"/>
    </row>
    <row r="824" spans="61:61" ht="30" customHeight="1" x14ac:dyDescent="0.2">
      <c r="BI824" s="4"/>
    </row>
    <row r="825" spans="61:61" ht="30" customHeight="1" x14ac:dyDescent="0.2">
      <c r="BI825" s="4"/>
    </row>
    <row r="826" spans="61:61" ht="30" customHeight="1" x14ac:dyDescent="0.2">
      <c r="BI826" s="4"/>
    </row>
    <row r="827" spans="61:61" ht="30" customHeight="1" x14ac:dyDescent="0.2">
      <c r="BI827" s="4"/>
    </row>
    <row r="828" spans="61:61" ht="30" customHeight="1" x14ac:dyDescent="0.2">
      <c r="BI828" s="4"/>
    </row>
    <row r="829" spans="61:61" ht="30" customHeight="1" x14ac:dyDescent="0.2">
      <c r="BI829" s="4"/>
    </row>
    <row r="830" spans="61:61" ht="30" customHeight="1" x14ac:dyDescent="0.2">
      <c r="BI830" s="4"/>
    </row>
    <row r="831" spans="61:61" ht="30" customHeight="1" x14ac:dyDescent="0.2">
      <c r="BI831" s="4"/>
    </row>
    <row r="832" spans="61:61" ht="30" customHeight="1" x14ac:dyDescent="0.2">
      <c r="BI832" s="4"/>
    </row>
    <row r="833" spans="61:61" ht="30" customHeight="1" x14ac:dyDescent="0.2">
      <c r="BI833" s="4"/>
    </row>
    <row r="834" spans="61:61" ht="30" customHeight="1" x14ac:dyDescent="0.2">
      <c r="BI834" s="4"/>
    </row>
    <row r="835" spans="61:61" ht="30" customHeight="1" x14ac:dyDescent="0.2">
      <c r="BI835" s="4"/>
    </row>
    <row r="836" spans="61:61" ht="30" customHeight="1" x14ac:dyDescent="0.2">
      <c r="BI836" s="4"/>
    </row>
    <row r="837" spans="61:61" ht="30" customHeight="1" x14ac:dyDescent="0.2">
      <c r="BI837" s="4"/>
    </row>
    <row r="838" spans="61:61" ht="30" customHeight="1" x14ac:dyDescent="0.2">
      <c r="BI838" s="4"/>
    </row>
    <row r="839" spans="61:61" ht="30" customHeight="1" x14ac:dyDescent="0.2">
      <c r="BI839" s="4"/>
    </row>
    <row r="840" spans="61:61" ht="30" customHeight="1" x14ac:dyDescent="0.2">
      <c r="BI840" s="4"/>
    </row>
    <row r="841" spans="61:61" ht="30" customHeight="1" x14ac:dyDescent="0.2">
      <c r="BI841" s="4"/>
    </row>
    <row r="842" spans="61:61" ht="30" customHeight="1" x14ac:dyDescent="0.2">
      <c r="BI842" s="4"/>
    </row>
    <row r="843" spans="61:61" ht="30" customHeight="1" x14ac:dyDescent="0.2">
      <c r="BI843" s="4"/>
    </row>
    <row r="844" spans="61:61" ht="30" customHeight="1" x14ac:dyDescent="0.2">
      <c r="BI844" s="4"/>
    </row>
    <row r="845" spans="61:61" ht="30" customHeight="1" x14ac:dyDescent="0.2">
      <c r="BI845" s="4"/>
    </row>
    <row r="846" spans="61:61" ht="30" customHeight="1" x14ac:dyDescent="0.2">
      <c r="BI846" s="4"/>
    </row>
    <row r="847" spans="61:61" ht="30" customHeight="1" x14ac:dyDescent="0.2">
      <c r="BI847" s="4"/>
    </row>
    <row r="848" spans="61:61" ht="30" customHeight="1" x14ac:dyDescent="0.2">
      <c r="BI848" s="4"/>
    </row>
    <row r="849" spans="61:61" ht="30" customHeight="1" x14ac:dyDescent="0.2">
      <c r="BI849" s="4"/>
    </row>
    <row r="850" spans="61:61" ht="30" customHeight="1" x14ac:dyDescent="0.2">
      <c r="BI850" s="4"/>
    </row>
    <row r="851" spans="61:61" ht="30" customHeight="1" x14ac:dyDescent="0.2">
      <c r="BI851" s="4"/>
    </row>
    <row r="852" spans="61:61" ht="30" customHeight="1" x14ac:dyDescent="0.2">
      <c r="BI852" s="4"/>
    </row>
    <row r="853" spans="61:61" ht="30" customHeight="1" x14ac:dyDescent="0.2">
      <c r="BI853" s="4"/>
    </row>
    <row r="854" spans="61:61" ht="30" customHeight="1" x14ac:dyDescent="0.2">
      <c r="BI854" s="4"/>
    </row>
    <row r="855" spans="61:61" ht="30" customHeight="1" x14ac:dyDescent="0.2">
      <c r="BI855" s="4"/>
    </row>
    <row r="856" spans="61:61" ht="30" customHeight="1" x14ac:dyDescent="0.2">
      <c r="BI856" s="4"/>
    </row>
    <row r="857" spans="61:61" ht="30" customHeight="1" x14ac:dyDescent="0.2">
      <c r="BI857" s="4"/>
    </row>
    <row r="858" spans="61:61" ht="30" customHeight="1" x14ac:dyDescent="0.2">
      <c r="BI858" s="4"/>
    </row>
    <row r="859" spans="61:61" ht="30" customHeight="1" x14ac:dyDescent="0.2">
      <c r="BI859" s="4"/>
    </row>
    <row r="860" spans="61:61" ht="30" customHeight="1" x14ac:dyDescent="0.2">
      <c r="BI860" s="4"/>
    </row>
    <row r="861" spans="61:61" ht="30" customHeight="1" x14ac:dyDescent="0.2">
      <c r="BI861" s="4"/>
    </row>
    <row r="862" spans="61:61" ht="30" customHeight="1" x14ac:dyDescent="0.2">
      <c r="BI862" s="4"/>
    </row>
    <row r="863" spans="61:61" ht="30" customHeight="1" x14ac:dyDescent="0.2">
      <c r="BI863" s="4"/>
    </row>
    <row r="864" spans="61:61" ht="30" customHeight="1" x14ac:dyDescent="0.2">
      <c r="BI864" s="4"/>
    </row>
    <row r="865" spans="61:61" ht="30" customHeight="1" x14ac:dyDescent="0.2">
      <c r="BI865" s="4"/>
    </row>
    <row r="866" spans="61:61" ht="30" customHeight="1" x14ac:dyDescent="0.2">
      <c r="BI866" s="4"/>
    </row>
    <row r="867" spans="61:61" ht="30" customHeight="1" x14ac:dyDescent="0.2">
      <c r="BI867" s="4"/>
    </row>
    <row r="868" spans="61:61" ht="30" customHeight="1" x14ac:dyDescent="0.2">
      <c r="BI868" s="4"/>
    </row>
    <row r="869" spans="61:61" ht="30" customHeight="1" x14ac:dyDescent="0.2">
      <c r="BI869" s="4"/>
    </row>
    <row r="870" spans="61:61" ht="30" customHeight="1" x14ac:dyDescent="0.2">
      <c r="BI870" s="4"/>
    </row>
    <row r="871" spans="61:61" ht="30" customHeight="1" x14ac:dyDescent="0.2">
      <c r="BI871" s="4"/>
    </row>
    <row r="872" spans="61:61" ht="30" customHeight="1" x14ac:dyDescent="0.2">
      <c r="BI872" s="4"/>
    </row>
    <row r="873" spans="61:61" ht="30" customHeight="1" x14ac:dyDescent="0.2">
      <c r="BI873" s="4"/>
    </row>
    <row r="874" spans="61:61" ht="30" customHeight="1" x14ac:dyDescent="0.2">
      <c r="BI874" s="4"/>
    </row>
    <row r="875" spans="61:61" ht="30" customHeight="1" x14ac:dyDescent="0.2">
      <c r="BI875" s="4"/>
    </row>
    <row r="876" spans="61:61" ht="30" customHeight="1" x14ac:dyDescent="0.2">
      <c r="BI876" s="4"/>
    </row>
    <row r="877" spans="61:61" ht="30" customHeight="1" x14ac:dyDescent="0.2">
      <c r="BI877" s="4"/>
    </row>
    <row r="878" spans="61:61" ht="30" customHeight="1" x14ac:dyDescent="0.2">
      <c r="BI878" s="4"/>
    </row>
    <row r="879" spans="61:61" ht="30" customHeight="1" x14ac:dyDescent="0.2">
      <c r="BI879" s="4"/>
    </row>
    <row r="880" spans="61:61" ht="30" customHeight="1" x14ac:dyDescent="0.2">
      <c r="BI880" s="4"/>
    </row>
    <row r="881" spans="61:61" ht="30" customHeight="1" x14ac:dyDescent="0.2">
      <c r="BI881" s="4"/>
    </row>
    <row r="882" spans="61:61" ht="30" customHeight="1" x14ac:dyDescent="0.2">
      <c r="BI882" s="4"/>
    </row>
    <row r="883" spans="61:61" ht="30" customHeight="1" x14ac:dyDescent="0.2">
      <c r="BI883" s="4"/>
    </row>
    <row r="884" spans="61:61" ht="30" customHeight="1" x14ac:dyDescent="0.2">
      <c r="BI884" s="4"/>
    </row>
    <row r="885" spans="61:61" ht="30" customHeight="1" x14ac:dyDescent="0.2">
      <c r="BI885" s="4"/>
    </row>
    <row r="886" spans="61:61" ht="30" customHeight="1" x14ac:dyDescent="0.2">
      <c r="BI886" s="4"/>
    </row>
    <row r="887" spans="61:61" ht="30" customHeight="1" x14ac:dyDescent="0.2">
      <c r="BI887" s="4"/>
    </row>
    <row r="888" spans="61:61" ht="30" customHeight="1" x14ac:dyDescent="0.2">
      <c r="BI888" s="4"/>
    </row>
    <row r="889" spans="61:61" ht="30" customHeight="1" x14ac:dyDescent="0.2">
      <c r="BI889" s="4"/>
    </row>
    <row r="890" spans="61:61" ht="30" customHeight="1" x14ac:dyDescent="0.2">
      <c r="BI890" s="4"/>
    </row>
    <row r="891" spans="61:61" ht="30" customHeight="1" x14ac:dyDescent="0.2">
      <c r="BI891" s="4"/>
    </row>
    <row r="892" spans="61:61" ht="30" customHeight="1" x14ac:dyDescent="0.2">
      <c r="BI892" s="4"/>
    </row>
    <row r="893" spans="61:61" ht="30" customHeight="1" x14ac:dyDescent="0.2">
      <c r="BI893" s="4"/>
    </row>
    <row r="894" spans="61:61" ht="30" customHeight="1" x14ac:dyDescent="0.2">
      <c r="BI894" s="4"/>
    </row>
    <row r="895" spans="61:61" ht="30" customHeight="1" x14ac:dyDescent="0.2">
      <c r="BI895" s="4"/>
    </row>
    <row r="896" spans="61:61" ht="30" customHeight="1" x14ac:dyDescent="0.2">
      <c r="BI896" s="4"/>
    </row>
    <row r="897" spans="61:61" ht="30" customHeight="1" x14ac:dyDescent="0.2">
      <c r="BI897" s="4"/>
    </row>
    <row r="898" spans="61:61" ht="30" customHeight="1" x14ac:dyDescent="0.2">
      <c r="BI898" s="4"/>
    </row>
    <row r="899" spans="61:61" ht="30" customHeight="1" x14ac:dyDescent="0.2">
      <c r="BI899" s="4"/>
    </row>
    <row r="900" spans="61:61" ht="30" customHeight="1" x14ac:dyDescent="0.2">
      <c r="BI900" s="4"/>
    </row>
    <row r="901" spans="61:61" ht="30" customHeight="1" x14ac:dyDescent="0.2">
      <c r="BI901" s="4"/>
    </row>
    <row r="902" spans="61:61" ht="30" customHeight="1" x14ac:dyDescent="0.2">
      <c r="BI902" s="4"/>
    </row>
    <row r="903" spans="61:61" ht="30" customHeight="1" x14ac:dyDescent="0.2">
      <c r="BI903" s="4"/>
    </row>
    <row r="904" spans="61:61" ht="30" customHeight="1" x14ac:dyDescent="0.2">
      <c r="BI904" s="4"/>
    </row>
    <row r="905" spans="61:61" ht="30" customHeight="1" x14ac:dyDescent="0.2">
      <c r="BI905" s="4"/>
    </row>
    <row r="906" spans="61:61" ht="30" customHeight="1" x14ac:dyDescent="0.2">
      <c r="BI906" s="4"/>
    </row>
    <row r="907" spans="61:61" ht="30" customHeight="1" x14ac:dyDescent="0.2">
      <c r="BI907" s="4"/>
    </row>
    <row r="908" spans="61:61" ht="30" customHeight="1" x14ac:dyDescent="0.2">
      <c r="BI908" s="4"/>
    </row>
    <row r="909" spans="61:61" ht="30" customHeight="1" x14ac:dyDescent="0.2">
      <c r="BI909" s="4"/>
    </row>
    <row r="910" spans="61:61" ht="30" customHeight="1" x14ac:dyDescent="0.2">
      <c r="BI910" s="4"/>
    </row>
    <row r="911" spans="61:61" ht="30" customHeight="1" x14ac:dyDescent="0.2">
      <c r="BI911" s="4"/>
    </row>
    <row r="912" spans="61:61" ht="30" customHeight="1" x14ac:dyDescent="0.2">
      <c r="BI912" s="4"/>
    </row>
    <row r="913" spans="61:61" ht="30" customHeight="1" x14ac:dyDescent="0.2">
      <c r="BI913" s="4"/>
    </row>
    <row r="914" spans="61:61" ht="30" customHeight="1" x14ac:dyDescent="0.2">
      <c r="BI914" s="4"/>
    </row>
    <row r="915" spans="61:61" ht="30" customHeight="1" x14ac:dyDescent="0.2">
      <c r="BI915" s="4"/>
    </row>
    <row r="916" spans="61:61" ht="30" customHeight="1" x14ac:dyDescent="0.2">
      <c r="BI916" s="4"/>
    </row>
    <row r="917" spans="61:61" ht="30" customHeight="1" x14ac:dyDescent="0.2">
      <c r="BI917" s="4"/>
    </row>
    <row r="918" spans="61:61" ht="30" customHeight="1" x14ac:dyDescent="0.2">
      <c r="BI918" s="4"/>
    </row>
    <row r="919" spans="61:61" ht="30" customHeight="1" x14ac:dyDescent="0.2">
      <c r="BI919" s="4"/>
    </row>
    <row r="920" spans="61:61" ht="30" customHeight="1" x14ac:dyDescent="0.2">
      <c r="BI920" s="4"/>
    </row>
    <row r="921" spans="61:61" ht="30" customHeight="1" x14ac:dyDescent="0.2">
      <c r="BI921" s="4"/>
    </row>
    <row r="922" spans="61:61" ht="30" customHeight="1" x14ac:dyDescent="0.2">
      <c r="BI922" s="4"/>
    </row>
    <row r="923" spans="61:61" ht="30" customHeight="1" x14ac:dyDescent="0.2">
      <c r="BI923" s="4"/>
    </row>
    <row r="924" spans="61:61" ht="30" customHeight="1" x14ac:dyDescent="0.2">
      <c r="BI924" s="4"/>
    </row>
    <row r="925" spans="61:61" ht="30" customHeight="1" x14ac:dyDescent="0.2">
      <c r="BI925" s="4"/>
    </row>
    <row r="926" spans="61:61" ht="30" customHeight="1" x14ac:dyDescent="0.2">
      <c r="BI926" s="4"/>
    </row>
    <row r="927" spans="61:61" ht="30" customHeight="1" x14ac:dyDescent="0.2">
      <c r="BI927" s="4"/>
    </row>
    <row r="928" spans="61:61" ht="30" customHeight="1" x14ac:dyDescent="0.2">
      <c r="BI928" s="4"/>
    </row>
    <row r="929" spans="61:61" ht="30" customHeight="1" x14ac:dyDescent="0.2">
      <c r="BI929" s="4"/>
    </row>
    <row r="930" spans="61:61" ht="30" customHeight="1" x14ac:dyDescent="0.2">
      <c r="BI930" s="4"/>
    </row>
    <row r="931" spans="61:61" ht="30" customHeight="1" x14ac:dyDescent="0.2">
      <c r="BI931" s="4"/>
    </row>
    <row r="932" spans="61:61" ht="30" customHeight="1" x14ac:dyDescent="0.2">
      <c r="BI932" s="4"/>
    </row>
    <row r="933" spans="61:61" ht="30" customHeight="1" x14ac:dyDescent="0.2">
      <c r="BI933" s="4"/>
    </row>
    <row r="934" spans="61:61" ht="30" customHeight="1" x14ac:dyDescent="0.2">
      <c r="BI934" s="4"/>
    </row>
    <row r="935" spans="61:61" ht="30" customHeight="1" x14ac:dyDescent="0.2">
      <c r="BI935" s="4"/>
    </row>
    <row r="936" spans="61:61" ht="30" customHeight="1" x14ac:dyDescent="0.2">
      <c r="BI936" s="4"/>
    </row>
    <row r="937" spans="61:61" ht="30" customHeight="1" x14ac:dyDescent="0.2">
      <c r="BI937" s="4"/>
    </row>
    <row r="938" spans="61:61" ht="30" customHeight="1" x14ac:dyDescent="0.2">
      <c r="BI938" s="4"/>
    </row>
    <row r="939" spans="61:61" ht="30" customHeight="1" x14ac:dyDescent="0.2">
      <c r="BI939" s="4"/>
    </row>
    <row r="940" spans="61:61" ht="30" customHeight="1" x14ac:dyDescent="0.2">
      <c r="BI940" s="4"/>
    </row>
    <row r="941" spans="61:61" ht="30" customHeight="1" x14ac:dyDescent="0.2">
      <c r="BI941" s="4"/>
    </row>
    <row r="942" spans="61:61" ht="30" customHeight="1" x14ac:dyDescent="0.2">
      <c r="BI942" s="4"/>
    </row>
    <row r="943" spans="61:61" ht="30" customHeight="1" x14ac:dyDescent="0.2">
      <c r="BI943" s="4"/>
    </row>
    <row r="944" spans="61:61" ht="30" customHeight="1" x14ac:dyDescent="0.2">
      <c r="BI944" s="4"/>
    </row>
    <row r="945" spans="61:61" ht="30" customHeight="1" x14ac:dyDescent="0.2">
      <c r="BI945" s="4"/>
    </row>
    <row r="946" spans="61:61" ht="30" customHeight="1" x14ac:dyDescent="0.2">
      <c r="BI946" s="4"/>
    </row>
    <row r="947" spans="61:61" ht="30" customHeight="1" x14ac:dyDescent="0.2">
      <c r="BI947" s="4"/>
    </row>
    <row r="948" spans="61:61" ht="30" customHeight="1" x14ac:dyDescent="0.2">
      <c r="BI948" s="4"/>
    </row>
    <row r="949" spans="61:61" ht="30" customHeight="1" x14ac:dyDescent="0.2">
      <c r="BI949" s="4"/>
    </row>
    <row r="950" spans="61:61" ht="30" customHeight="1" x14ac:dyDescent="0.2">
      <c r="BI950" s="4"/>
    </row>
    <row r="951" spans="61:61" ht="30" customHeight="1" x14ac:dyDescent="0.2">
      <c r="BI951" s="4"/>
    </row>
    <row r="952" spans="61:61" ht="30" customHeight="1" x14ac:dyDescent="0.2">
      <c r="BI952" s="4"/>
    </row>
    <row r="953" spans="61:61" ht="30" customHeight="1" x14ac:dyDescent="0.2">
      <c r="BI953" s="4"/>
    </row>
    <row r="954" spans="61:61" ht="30" customHeight="1" x14ac:dyDescent="0.2">
      <c r="BI954" s="4"/>
    </row>
    <row r="955" spans="61:61" ht="30" customHeight="1" x14ac:dyDescent="0.2">
      <c r="BI955" s="4"/>
    </row>
    <row r="956" spans="61:61" ht="30" customHeight="1" x14ac:dyDescent="0.2">
      <c r="BI956" s="4"/>
    </row>
    <row r="957" spans="61:61" ht="30" customHeight="1" x14ac:dyDescent="0.2">
      <c r="BI957" s="4"/>
    </row>
    <row r="958" spans="61:61" ht="30" customHeight="1" x14ac:dyDescent="0.2">
      <c r="BI958" s="4"/>
    </row>
    <row r="959" spans="61:61" ht="30" customHeight="1" x14ac:dyDescent="0.2">
      <c r="BI959" s="4"/>
    </row>
    <row r="960" spans="61:61" ht="30" customHeight="1" x14ac:dyDescent="0.2">
      <c r="BI960" s="4"/>
    </row>
    <row r="961" spans="61:61" ht="30" customHeight="1" x14ac:dyDescent="0.2">
      <c r="BI961" s="4"/>
    </row>
    <row r="962" spans="61:61" ht="30" customHeight="1" x14ac:dyDescent="0.2">
      <c r="BI962" s="4"/>
    </row>
    <row r="963" spans="61:61" ht="30" customHeight="1" x14ac:dyDescent="0.2">
      <c r="BI963" s="4"/>
    </row>
    <row r="964" spans="61:61" ht="30" customHeight="1" x14ac:dyDescent="0.2">
      <c r="BI964" s="4"/>
    </row>
    <row r="965" spans="61:61" ht="30" customHeight="1" x14ac:dyDescent="0.2">
      <c r="BI965" s="4"/>
    </row>
    <row r="966" spans="61:61" ht="30" customHeight="1" x14ac:dyDescent="0.2">
      <c r="BI966" s="4"/>
    </row>
    <row r="967" spans="61:61" ht="30" customHeight="1" x14ac:dyDescent="0.2">
      <c r="BI967" s="4"/>
    </row>
    <row r="968" spans="61:61" ht="30" customHeight="1" x14ac:dyDescent="0.2">
      <c r="BI968" s="4"/>
    </row>
    <row r="969" spans="61:61" ht="30" customHeight="1" x14ac:dyDescent="0.2">
      <c r="BI969" s="4"/>
    </row>
    <row r="970" spans="61:61" ht="30" customHeight="1" x14ac:dyDescent="0.2">
      <c r="BI970" s="4"/>
    </row>
    <row r="971" spans="61:61" ht="30" customHeight="1" x14ac:dyDescent="0.2">
      <c r="BI971" s="4"/>
    </row>
    <row r="972" spans="61:61" ht="30" customHeight="1" x14ac:dyDescent="0.2">
      <c r="BI972" s="4"/>
    </row>
    <row r="973" spans="61:61" ht="30" customHeight="1" x14ac:dyDescent="0.2">
      <c r="BI973" s="4"/>
    </row>
    <row r="974" spans="61:61" ht="30" customHeight="1" x14ac:dyDescent="0.2">
      <c r="BI974" s="4"/>
    </row>
    <row r="975" spans="61:61" ht="30" customHeight="1" x14ac:dyDescent="0.2">
      <c r="BI975" s="4"/>
    </row>
    <row r="976" spans="61:61" ht="30" customHeight="1" x14ac:dyDescent="0.2">
      <c r="BI976" s="4"/>
    </row>
    <row r="977" spans="61:61" ht="30" customHeight="1" x14ac:dyDescent="0.2">
      <c r="BI977" s="4"/>
    </row>
    <row r="978" spans="61:61" ht="30" customHeight="1" x14ac:dyDescent="0.2">
      <c r="BI978" s="4"/>
    </row>
    <row r="979" spans="61:61" ht="30" customHeight="1" x14ac:dyDescent="0.2">
      <c r="BI979" s="4"/>
    </row>
    <row r="980" spans="61:61" ht="30" customHeight="1" x14ac:dyDescent="0.2">
      <c r="BI980" s="4"/>
    </row>
    <row r="981" spans="61:61" ht="30" customHeight="1" x14ac:dyDescent="0.2">
      <c r="BI981" s="4"/>
    </row>
    <row r="982" spans="61:61" ht="30" customHeight="1" x14ac:dyDescent="0.2">
      <c r="BI982" s="4"/>
    </row>
    <row r="983" spans="61:61" ht="30" customHeight="1" x14ac:dyDescent="0.2">
      <c r="BI983" s="4"/>
    </row>
    <row r="984" spans="61:61" ht="30" customHeight="1" x14ac:dyDescent="0.2">
      <c r="BI984" s="4"/>
    </row>
    <row r="985" spans="61:61" ht="30" customHeight="1" x14ac:dyDescent="0.2">
      <c r="BI985" s="4"/>
    </row>
    <row r="986" spans="61:61" ht="30" customHeight="1" x14ac:dyDescent="0.2">
      <c r="BI986" s="4"/>
    </row>
    <row r="987" spans="61:61" ht="30" customHeight="1" x14ac:dyDescent="0.2">
      <c r="BI987" s="4"/>
    </row>
    <row r="988" spans="61:61" ht="30" customHeight="1" x14ac:dyDescent="0.2">
      <c r="BI988" s="4"/>
    </row>
    <row r="989" spans="61:61" ht="30" customHeight="1" x14ac:dyDescent="0.2">
      <c r="BI989" s="4"/>
    </row>
    <row r="990" spans="61:61" ht="30" customHeight="1" x14ac:dyDescent="0.2">
      <c r="BI990" s="4"/>
    </row>
    <row r="991" spans="61:61" ht="30" customHeight="1" x14ac:dyDescent="0.2">
      <c r="BI991" s="4"/>
    </row>
    <row r="992" spans="61:61" ht="30" customHeight="1" x14ac:dyDescent="0.2">
      <c r="BI992" s="4"/>
    </row>
    <row r="993" spans="61:61" ht="30" customHeight="1" x14ac:dyDescent="0.2">
      <c r="BI993" s="4"/>
    </row>
    <row r="994" spans="61:61" ht="30" customHeight="1" x14ac:dyDescent="0.2">
      <c r="BI994" s="4"/>
    </row>
    <row r="995" spans="61:61" ht="30" customHeight="1" x14ac:dyDescent="0.2">
      <c r="BI995" s="4"/>
    </row>
    <row r="996" spans="61:61" ht="30" customHeight="1" x14ac:dyDescent="0.2">
      <c r="BI996" s="4"/>
    </row>
    <row r="997" spans="61:61" ht="30" customHeight="1" x14ac:dyDescent="0.2">
      <c r="BI997" s="4"/>
    </row>
    <row r="998" spans="61:61" ht="30" customHeight="1" x14ac:dyDescent="0.2">
      <c r="BI998" s="4"/>
    </row>
    <row r="999" spans="61:61" ht="30" customHeight="1" x14ac:dyDescent="0.2">
      <c r="BI999" s="4"/>
    </row>
    <row r="1000" spans="61:61" ht="30" customHeight="1" x14ac:dyDescent="0.2">
      <c r="BI1000" s="4"/>
    </row>
    <row r="1001" spans="61:61" ht="30" customHeight="1" x14ac:dyDescent="0.2">
      <c r="BI1001" s="4"/>
    </row>
    <row r="1002" spans="61:61" ht="30" customHeight="1" x14ac:dyDescent="0.2">
      <c r="BI1002" s="4"/>
    </row>
    <row r="1003" spans="61:61" ht="30" customHeight="1" x14ac:dyDescent="0.2">
      <c r="BI1003" s="4"/>
    </row>
    <row r="1004" spans="61:61" ht="30" customHeight="1" x14ac:dyDescent="0.2">
      <c r="BI1004" s="4"/>
    </row>
    <row r="1005" spans="61:61" ht="30" customHeight="1" x14ac:dyDescent="0.2">
      <c r="BI1005" s="4"/>
    </row>
    <row r="1006" spans="61:61" ht="30" customHeight="1" x14ac:dyDescent="0.2">
      <c r="BI1006" s="4"/>
    </row>
    <row r="1007" spans="61:61" ht="30" customHeight="1" x14ac:dyDescent="0.2">
      <c r="BI1007" s="4"/>
    </row>
    <row r="1008" spans="61:61" ht="30" customHeight="1" x14ac:dyDescent="0.2">
      <c r="BI1008" s="4"/>
    </row>
    <row r="1009" spans="61:61" ht="30" customHeight="1" x14ac:dyDescent="0.2">
      <c r="BI1009" s="4"/>
    </row>
    <row r="1010" spans="61:61" ht="30" customHeight="1" x14ac:dyDescent="0.2">
      <c r="BI1010" s="4"/>
    </row>
    <row r="1011" spans="61:61" ht="30" customHeight="1" x14ac:dyDescent="0.2">
      <c r="BI1011" s="4"/>
    </row>
    <row r="1012" spans="61:61" ht="30" customHeight="1" x14ac:dyDescent="0.2">
      <c r="BI1012" s="4"/>
    </row>
    <row r="1013" spans="61:61" ht="30" customHeight="1" x14ac:dyDescent="0.2">
      <c r="BI1013" s="4"/>
    </row>
    <row r="1014" spans="61:61" ht="30" customHeight="1" x14ac:dyDescent="0.2">
      <c r="BI1014" s="4"/>
    </row>
    <row r="1015" spans="61:61" ht="30" customHeight="1" x14ac:dyDescent="0.2">
      <c r="BI1015" s="4"/>
    </row>
    <row r="1016" spans="61:61" ht="30" customHeight="1" x14ac:dyDescent="0.2">
      <c r="BI1016" s="4"/>
    </row>
    <row r="1017" spans="61:61" ht="30" customHeight="1" x14ac:dyDescent="0.2">
      <c r="BI1017" s="4"/>
    </row>
    <row r="1018" spans="61:61" ht="30" customHeight="1" x14ac:dyDescent="0.2">
      <c r="BI1018" s="4"/>
    </row>
    <row r="1019" spans="61:61" ht="30" customHeight="1" x14ac:dyDescent="0.2">
      <c r="BI1019" s="4"/>
    </row>
    <row r="1020" spans="61:61" ht="30" customHeight="1" x14ac:dyDescent="0.2">
      <c r="BI1020" s="4"/>
    </row>
    <row r="1021" spans="61:61" ht="30" customHeight="1" x14ac:dyDescent="0.2">
      <c r="BI1021" s="4"/>
    </row>
    <row r="1022" spans="61:61" ht="30" customHeight="1" x14ac:dyDescent="0.2">
      <c r="BI1022" s="4"/>
    </row>
    <row r="1023" spans="61:61" ht="30" customHeight="1" x14ac:dyDescent="0.2">
      <c r="BI1023" s="4"/>
    </row>
    <row r="1024" spans="61:61" ht="30" customHeight="1" x14ac:dyDescent="0.2">
      <c r="BI1024" s="4"/>
    </row>
    <row r="1025" spans="61:61" ht="30" customHeight="1" x14ac:dyDescent="0.2">
      <c r="BI1025" s="4"/>
    </row>
    <row r="1026" spans="61:61" ht="30" customHeight="1" x14ac:dyDescent="0.2">
      <c r="BI1026" s="4"/>
    </row>
    <row r="1027" spans="61:61" ht="30" customHeight="1" x14ac:dyDescent="0.2">
      <c r="BI1027" s="4"/>
    </row>
    <row r="1028" spans="61:61" ht="30" customHeight="1" x14ac:dyDescent="0.2">
      <c r="BI1028" s="4"/>
    </row>
    <row r="1029" spans="61:61" ht="30" customHeight="1" x14ac:dyDescent="0.2">
      <c r="BI1029" s="4"/>
    </row>
    <row r="1030" spans="61:61" ht="30" customHeight="1" x14ac:dyDescent="0.2">
      <c r="BI1030" s="4"/>
    </row>
    <row r="1031" spans="61:61" ht="30" customHeight="1" x14ac:dyDescent="0.2">
      <c r="BI1031" s="4"/>
    </row>
    <row r="1032" spans="61:61" ht="30" customHeight="1" x14ac:dyDescent="0.2">
      <c r="BI1032" s="4"/>
    </row>
    <row r="1033" spans="61:61" ht="30" customHeight="1" x14ac:dyDescent="0.2">
      <c r="BI1033" s="4"/>
    </row>
    <row r="1034" spans="61:61" ht="30" customHeight="1" x14ac:dyDescent="0.2">
      <c r="BI1034" s="4"/>
    </row>
    <row r="1035" spans="61:61" ht="30" customHeight="1" x14ac:dyDescent="0.2">
      <c r="BI1035" s="4"/>
    </row>
    <row r="1036" spans="61:61" ht="30" customHeight="1" x14ac:dyDescent="0.2">
      <c r="BI1036" s="4"/>
    </row>
    <row r="1037" spans="61:61" ht="30" customHeight="1" x14ac:dyDescent="0.2">
      <c r="BI1037" s="4"/>
    </row>
    <row r="1038" spans="61:61" ht="30" customHeight="1" x14ac:dyDescent="0.2">
      <c r="BI1038" s="4"/>
    </row>
    <row r="1039" spans="61:61" ht="30" customHeight="1" x14ac:dyDescent="0.2">
      <c r="BI1039" s="4"/>
    </row>
    <row r="1040" spans="61:61" ht="30" customHeight="1" x14ac:dyDescent="0.2">
      <c r="BI1040" s="4"/>
    </row>
    <row r="1041" spans="61:61" ht="30" customHeight="1" x14ac:dyDescent="0.2">
      <c r="BI1041" s="4"/>
    </row>
    <row r="1042" spans="61:61" ht="30" customHeight="1" x14ac:dyDescent="0.2">
      <c r="BI1042" s="4"/>
    </row>
    <row r="1043" spans="61:61" ht="30" customHeight="1" x14ac:dyDescent="0.2">
      <c r="BI1043" s="4"/>
    </row>
    <row r="1044" spans="61:61" ht="30" customHeight="1" x14ac:dyDescent="0.2">
      <c r="BI1044" s="4"/>
    </row>
    <row r="1045" spans="61:61" ht="30" customHeight="1" x14ac:dyDescent="0.2">
      <c r="BI1045" s="4"/>
    </row>
    <row r="1046" spans="61:61" ht="30" customHeight="1" x14ac:dyDescent="0.2">
      <c r="BI1046" s="4"/>
    </row>
    <row r="1047" spans="61:61" ht="30" customHeight="1" x14ac:dyDescent="0.2">
      <c r="BI1047" s="4"/>
    </row>
    <row r="1048" spans="61:61" ht="30" customHeight="1" x14ac:dyDescent="0.2">
      <c r="BI1048" s="4"/>
    </row>
    <row r="1049" spans="61:61" ht="30" customHeight="1" x14ac:dyDescent="0.2">
      <c r="BI1049" s="4"/>
    </row>
    <row r="1050" spans="61:61" ht="30" customHeight="1" x14ac:dyDescent="0.2">
      <c r="BI1050" s="4"/>
    </row>
    <row r="1051" spans="61:61" ht="30" customHeight="1" x14ac:dyDescent="0.2">
      <c r="BI1051" s="4"/>
    </row>
    <row r="1052" spans="61:61" ht="30" customHeight="1" x14ac:dyDescent="0.2">
      <c r="BI1052" s="4"/>
    </row>
    <row r="1053" spans="61:61" ht="30" customHeight="1" x14ac:dyDescent="0.2">
      <c r="BI1053" s="4"/>
    </row>
    <row r="1054" spans="61:61" ht="30" customHeight="1" x14ac:dyDescent="0.2">
      <c r="BI1054" s="4"/>
    </row>
    <row r="1055" spans="61:61" ht="30" customHeight="1" x14ac:dyDescent="0.2">
      <c r="BI1055" s="4"/>
    </row>
    <row r="1056" spans="61:61" ht="30" customHeight="1" x14ac:dyDescent="0.2">
      <c r="BI1056" s="4"/>
    </row>
    <row r="1057" spans="61:61" ht="30" customHeight="1" x14ac:dyDescent="0.2">
      <c r="BI1057" s="4"/>
    </row>
    <row r="1058" spans="61:61" ht="30" customHeight="1" x14ac:dyDescent="0.2">
      <c r="BI1058" s="4"/>
    </row>
    <row r="1059" spans="61:61" ht="30" customHeight="1" x14ac:dyDescent="0.2">
      <c r="BI1059" s="4"/>
    </row>
    <row r="1060" spans="61:61" ht="30" customHeight="1" x14ac:dyDescent="0.2">
      <c r="BI1060" s="4"/>
    </row>
    <row r="1061" spans="61:61" ht="30" customHeight="1" x14ac:dyDescent="0.2">
      <c r="BI1061" s="4"/>
    </row>
    <row r="1062" spans="61:61" ht="30" customHeight="1" x14ac:dyDescent="0.2">
      <c r="BI1062" s="4"/>
    </row>
    <row r="1063" spans="61:61" ht="30" customHeight="1" x14ac:dyDescent="0.2">
      <c r="BI1063" s="4"/>
    </row>
    <row r="1064" spans="61:61" ht="30" customHeight="1" x14ac:dyDescent="0.2">
      <c r="BI1064" s="4"/>
    </row>
    <row r="1065" spans="61:61" ht="30" customHeight="1" x14ac:dyDescent="0.2">
      <c r="BI1065" s="4"/>
    </row>
    <row r="1066" spans="61:61" ht="30" customHeight="1" x14ac:dyDescent="0.2">
      <c r="BI1066" s="4"/>
    </row>
    <row r="1067" spans="61:61" ht="30" customHeight="1" x14ac:dyDescent="0.2">
      <c r="BI1067" s="4"/>
    </row>
    <row r="1068" spans="61:61" ht="30" customHeight="1" x14ac:dyDescent="0.2">
      <c r="BI1068" s="4"/>
    </row>
    <row r="1069" spans="61:61" ht="30" customHeight="1" x14ac:dyDescent="0.2">
      <c r="BI1069" s="4"/>
    </row>
    <row r="1070" spans="61:61" ht="30" customHeight="1" x14ac:dyDescent="0.2">
      <c r="BI1070" s="4"/>
    </row>
    <row r="1071" spans="61:61" ht="30" customHeight="1" x14ac:dyDescent="0.2">
      <c r="BI1071" s="4"/>
    </row>
    <row r="1072" spans="61:61" ht="30" customHeight="1" x14ac:dyDescent="0.2">
      <c r="BI1072" s="4"/>
    </row>
    <row r="1073" spans="61:61" ht="30" customHeight="1" x14ac:dyDescent="0.2">
      <c r="BI1073" s="4"/>
    </row>
    <row r="1074" spans="61:61" ht="30" customHeight="1" x14ac:dyDescent="0.2">
      <c r="BI1074" s="4"/>
    </row>
    <row r="1075" spans="61:61" ht="30" customHeight="1" x14ac:dyDescent="0.2">
      <c r="BI1075" s="4"/>
    </row>
    <row r="1076" spans="61:61" ht="30" customHeight="1" x14ac:dyDescent="0.2">
      <c r="BI1076" s="4"/>
    </row>
    <row r="1077" spans="61:61" ht="30" customHeight="1" x14ac:dyDescent="0.2">
      <c r="BI1077" s="4"/>
    </row>
    <row r="1078" spans="61:61" ht="30" customHeight="1" x14ac:dyDescent="0.2">
      <c r="BI1078" s="4"/>
    </row>
    <row r="1079" spans="61:61" ht="30" customHeight="1" x14ac:dyDescent="0.2">
      <c r="BI1079" s="4"/>
    </row>
    <row r="1080" spans="61:61" ht="30" customHeight="1" x14ac:dyDescent="0.2">
      <c r="BI1080" s="4"/>
    </row>
    <row r="1081" spans="61:61" ht="30" customHeight="1" x14ac:dyDescent="0.2">
      <c r="BI1081" s="4"/>
    </row>
    <row r="1082" spans="61:61" ht="30" customHeight="1" x14ac:dyDescent="0.2">
      <c r="BI1082" s="4"/>
    </row>
    <row r="1083" spans="61:61" ht="30" customHeight="1" x14ac:dyDescent="0.2">
      <c r="BI1083" s="4"/>
    </row>
    <row r="1084" spans="61:61" ht="30" customHeight="1" x14ac:dyDescent="0.2">
      <c r="BI1084" s="4"/>
    </row>
    <row r="1085" spans="61:61" ht="30" customHeight="1" x14ac:dyDescent="0.2">
      <c r="BI1085" s="4"/>
    </row>
    <row r="1086" spans="61:61" ht="30" customHeight="1" x14ac:dyDescent="0.2">
      <c r="BI1086" s="4"/>
    </row>
    <row r="1087" spans="61:61" ht="30" customHeight="1" x14ac:dyDescent="0.2">
      <c r="BI1087" s="4"/>
    </row>
    <row r="1088" spans="61:61" ht="30" customHeight="1" x14ac:dyDescent="0.2">
      <c r="BI1088" s="4"/>
    </row>
    <row r="1089" spans="61:61" ht="30" customHeight="1" x14ac:dyDescent="0.2">
      <c r="BI1089" s="4"/>
    </row>
    <row r="1090" spans="61:61" ht="30" customHeight="1" x14ac:dyDescent="0.2">
      <c r="BI1090" s="4"/>
    </row>
    <row r="1091" spans="61:61" ht="30" customHeight="1" x14ac:dyDescent="0.2">
      <c r="BI1091" s="4"/>
    </row>
    <row r="1092" spans="61:61" ht="30" customHeight="1" x14ac:dyDescent="0.2">
      <c r="BI1092" s="4"/>
    </row>
    <row r="1093" spans="61:61" ht="30" customHeight="1" x14ac:dyDescent="0.2">
      <c r="BI1093" s="4"/>
    </row>
    <row r="1094" spans="61:61" ht="30" customHeight="1" x14ac:dyDescent="0.2">
      <c r="BI1094" s="4"/>
    </row>
    <row r="1095" spans="61:61" ht="30" customHeight="1" x14ac:dyDescent="0.2">
      <c r="BI1095" s="4"/>
    </row>
    <row r="1096" spans="61:61" ht="30" customHeight="1" x14ac:dyDescent="0.2">
      <c r="BI1096" s="4"/>
    </row>
    <row r="1097" spans="61:61" ht="30" customHeight="1" x14ac:dyDescent="0.2">
      <c r="BI1097" s="4"/>
    </row>
    <row r="1098" spans="61:61" ht="30" customHeight="1" x14ac:dyDescent="0.2">
      <c r="BI1098" s="4"/>
    </row>
    <row r="1099" spans="61:61" ht="30" customHeight="1" x14ac:dyDescent="0.2">
      <c r="BI1099" s="4"/>
    </row>
    <row r="1100" spans="61:61" ht="30" customHeight="1" x14ac:dyDescent="0.2">
      <c r="BI1100" s="4"/>
    </row>
    <row r="1101" spans="61:61" ht="30" customHeight="1" x14ac:dyDescent="0.2">
      <c r="BI1101" s="4"/>
    </row>
    <row r="1102" spans="61:61" ht="30" customHeight="1" x14ac:dyDescent="0.2">
      <c r="BI1102" s="4"/>
    </row>
    <row r="1103" spans="61:61" ht="30" customHeight="1" x14ac:dyDescent="0.2">
      <c r="BI1103" s="4"/>
    </row>
    <row r="1104" spans="61:61" ht="30" customHeight="1" x14ac:dyDescent="0.2">
      <c r="BI1104" s="4"/>
    </row>
    <row r="1105" spans="61:61" ht="30" customHeight="1" x14ac:dyDescent="0.2">
      <c r="BI1105" s="4"/>
    </row>
    <row r="1106" spans="61:61" ht="30" customHeight="1" x14ac:dyDescent="0.2">
      <c r="BI1106" s="4"/>
    </row>
    <row r="1107" spans="61:61" ht="30" customHeight="1" x14ac:dyDescent="0.2">
      <c r="BI1107" s="4"/>
    </row>
    <row r="1108" spans="61:61" ht="30" customHeight="1" x14ac:dyDescent="0.2">
      <c r="BI1108" s="4"/>
    </row>
    <row r="1109" spans="61:61" ht="30" customHeight="1" x14ac:dyDescent="0.2">
      <c r="BI1109" s="4"/>
    </row>
    <row r="1110" spans="61:61" ht="30" customHeight="1" x14ac:dyDescent="0.2">
      <c r="BI1110" s="4"/>
    </row>
    <row r="1111" spans="61:61" ht="30" customHeight="1" x14ac:dyDescent="0.2">
      <c r="BI1111" s="4"/>
    </row>
    <row r="1112" spans="61:61" ht="30" customHeight="1" x14ac:dyDescent="0.2">
      <c r="BI1112" s="4"/>
    </row>
    <row r="1113" spans="61:61" ht="30" customHeight="1" x14ac:dyDescent="0.2">
      <c r="BI1113" s="4"/>
    </row>
    <row r="1114" spans="61:61" ht="30" customHeight="1" x14ac:dyDescent="0.2">
      <c r="BI1114" s="4"/>
    </row>
    <row r="1115" spans="61:61" ht="30" customHeight="1" x14ac:dyDescent="0.2">
      <c r="BI1115" s="4"/>
    </row>
    <row r="1116" spans="61:61" ht="30" customHeight="1" x14ac:dyDescent="0.2">
      <c r="BI1116" s="4"/>
    </row>
    <row r="1117" spans="61:61" ht="30" customHeight="1" x14ac:dyDescent="0.2">
      <c r="BI1117" s="4"/>
    </row>
    <row r="1118" spans="61:61" ht="30" customHeight="1" x14ac:dyDescent="0.2">
      <c r="BI1118" s="4"/>
    </row>
    <row r="1119" spans="61:61" ht="30" customHeight="1" x14ac:dyDescent="0.2">
      <c r="BI1119" s="4"/>
    </row>
    <row r="1120" spans="61:61" ht="30" customHeight="1" x14ac:dyDescent="0.2">
      <c r="BI1120" s="4"/>
    </row>
    <row r="1121" spans="61:61" ht="30" customHeight="1" x14ac:dyDescent="0.2">
      <c r="BI1121" s="4"/>
    </row>
    <row r="1122" spans="61:61" ht="30" customHeight="1" x14ac:dyDescent="0.2">
      <c r="BI1122" s="4"/>
    </row>
    <row r="1123" spans="61:61" ht="30" customHeight="1" x14ac:dyDescent="0.2">
      <c r="BI1123" s="4"/>
    </row>
    <row r="1124" spans="61:61" ht="30" customHeight="1" x14ac:dyDescent="0.2">
      <c r="BI1124" s="4"/>
    </row>
    <row r="1125" spans="61:61" ht="30" customHeight="1" x14ac:dyDescent="0.2">
      <c r="BI1125" s="4"/>
    </row>
    <row r="1126" spans="61:61" ht="30" customHeight="1" x14ac:dyDescent="0.2">
      <c r="BI1126" s="4"/>
    </row>
    <row r="1127" spans="61:61" ht="30" customHeight="1" x14ac:dyDescent="0.2">
      <c r="BI1127" s="4"/>
    </row>
    <row r="1128" spans="61:61" ht="30" customHeight="1" x14ac:dyDescent="0.2">
      <c r="BI1128" s="4"/>
    </row>
    <row r="1129" spans="61:61" ht="30" customHeight="1" x14ac:dyDescent="0.2">
      <c r="BI1129" s="4"/>
    </row>
    <row r="1130" spans="61:61" ht="30" customHeight="1" x14ac:dyDescent="0.2">
      <c r="BI1130" s="4"/>
    </row>
    <row r="1131" spans="61:61" ht="30" customHeight="1" x14ac:dyDescent="0.2">
      <c r="BI1131" s="4"/>
    </row>
    <row r="1132" spans="61:61" ht="30" customHeight="1" x14ac:dyDescent="0.2">
      <c r="BI1132" s="4"/>
    </row>
    <row r="1133" spans="61:61" ht="30" customHeight="1" x14ac:dyDescent="0.2">
      <c r="BI1133" s="4"/>
    </row>
    <row r="1134" spans="61:61" ht="30" customHeight="1" x14ac:dyDescent="0.2">
      <c r="BI1134" s="4"/>
    </row>
    <row r="1135" spans="61:61" ht="30" customHeight="1" x14ac:dyDescent="0.2">
      <c r="BI1135" s="4"/>
    </row>
    <row r="1136" spans="61:61" ht="30" customHeight="1" x14ac:dyDescent="0.2">
      <c r="BI1136" s="4"/>
    </row>
    <row r="1137" spans="61:61" ht="30" customHeight="1" x14ac:dyDescent="0.2">
      <c r="BI1137" s="4"/>
    </row>
    <row r="1138" spans="61:61" ht="30" customHeight="1" x14ac:dyDescent="0.2">
      <c r="BI1138" s="4"/>
    </row>
    <row r="1139" spans="61:61" ht="30" customHeight="1" x14ac:dyDescent="0.2">
      <c r="BI1139" s="4"/>
    </row>
    <row r="1140" spans="61:61" ht="30" customHeight="1" x14ac:dyDescent="0.2">
      <c r="BI1140" s="4"/>
    </row>
    <row r="1141" spans="61:61" ht="30" customHeight="1" x14ac:dyDescent="0.2">
      <c r="BI1141" s="4"/>
    </row>
    <row r="1142" spans="61:61" ht="30" customHeight="1" x14ac:dyDescent="0.2">
      <c r="BI1142" s="4"/>
    </row>
    <row r="1143" spans="61:61" ht="30" customHeight="1" x14ac:dyDescent="0.2">
      <c r="BI1143" s="4"/>
    </row>
    <row r="1144" spans="61:61" ht="30" customHeight="1" x14ac:dyDescent="0.2">
      <c r="BI1144" s="4"/>
    </row>
    <row r="1145" spans="61:61" ht="30" customHeight="1" x14ac:dyDescent="0.2">
      <c r="BI1145" s="4"/>
    </row>
    <row r="1146" spans="61:61" ht="30" customHeight="1" x14ac:dyDescent="0.2">
      <c r="BI1146" s="4"/>
    </row>
    <row r="1147" spans="61:61" ht="30" customHeight="1" x14ac:dyDescent="0.2">
      <c r="BI1147" s="4"/>
    </row>
    <row r="1148" spans="61:61" ht="30" customHeight="1" x14ac:dyDescent="0.2">
      <c r="BI1148" s="4"/>
    </row>
    <row r="1149" spans="61:61" ht="30" customHeight="1" x14ac:dyDescent="0.2">
      <c r="BI1149" s="4"/>
    </row>
    <row r="1150" spans="61:61" ht="30" customHeight="1" x14ac:dyDescent="0.2">
      <c r="BI1150" s="4"/>
    </row>
    <row r="1151" spans="61:61" ht="30" customHeight="1" x14ac:dyDescent="0.2">
      <c r="BI1151" s="4"/>
    </row>
    <row r="1152" spans="61:61" ht="30" customHeight="1" x14ac:dyDescent="0.2">
      <c r="BI1152" s="4"/>
    </row>
    <row r="1153" spans="61:61" ht="30" customHeight="1" x14ac:dyDescent="0.2">
      <c r="BI1153" s="4"/>
    </row>
    <row r="1154" spans="61:61" ht="30" customHeight="1" x14ac:dyDescent="0.2">
      <c r="BI1154" s="4"/>
    </row>
    <row r="1155" spans="61:61" ht="30" customHeight="1" x14ac:dyDescent="0.2">
      <c r="BI1155" s="4"/>
    </row>
    <row r="1156" spans="61:61" ht="30" customHeight="1" x14ac:dyDescent="0.2">
      <c r="BI1156" s="4"/>
    </row>
    <row r="1157" spans="61:61" ht="30" customHeight="1" x14ac:dyDescent="0.2">
      <c r="BI1157" s="4"/>
    </row>
    <row r="1158" spans="61:61" ht="30" customHeight="1" x14ac:dyDescent="0.2">
      <c r="BI1158" s="4"/>
    </row>
    <row r="1159" spans="61:61" ht="30" customHeight="1" x14ac:dyDescent="0.2">
      <c r="BI1159" s="4"/>
    </row>
    <row r="1160" spans="61:61" ht="30" customHeight="1" x14ac:dyDescent="0.2">
      <c r="BI1160" s="4"/>
    </row>
    <row r="1161" spans="61:61" ht="30" customHeight="1" x14ac:dyDescent="0.2">
      <c r="BI1161" s="4"/>
    </row>
    <row r="1162" spans="61:61" ht="30" customHeight="1" x14ac:dyDescent="0.2">
      <c r="BI1162" s="4"/>
    </row>
    <row r="1163" spans="61:61" ht="30" customHeight="1" x14ac:dyDescent="0.2">
      <c r="BI1163" s="4"/>
    </row>
    <row r="1164" spans="61:61" ht="30" customHeight="1" x14ac:dyDescent="0.2">
      <c r="BI1164" s="4"/>
    </row>
    <row r="1165" spans="61:61" ht="30" customHeight="1" x14ac:dyDescent="0.2">
      <c r="BI1165" s="4"/>
    </row>
    <row r="1166" spans="61:61" ht="30" customHeight="1" x14ac:dyDescent="0.2">
      <c r="BI1166" s="4"/>
    </row>
    <row r="1167" spans="61:61" ht="30" customHeight="1" x14ac:dyDescent="0.2">
      <c r="BI1167" s="4"/>
    </row>
    <row r="1168" spans="61:61" ht="30" customHeight="1" x14ac:dyDescent="0.2">
      <c r="BI1168" s="4"/>
    </row>
    <row r="1169" spans="61:61" ht="30" customHeight="1" x14ac:dyDescent="0.2">
      <c r="BI1169" s="4"/>
    </row>
    <row r="1170" spans="61:61" ht="30" customHeight="1" x14ac:dyDescent="0.2">
      <c r="BI1170" s="4"/>
    </row>
    <row r="1171" spans="61:61" ht="30" customHeight="1" x14ac:dyDescent="0.2">
      <c r="BI1171" s="4"/>
    </row>
    <row r="1172" spans="61:61" ht="30" customHeight="1" x14ac:dyDescent="0.2">
      <c r="BI1172" s="4"/>
    </row>
    <row r="1173" spans="61:61" ht="30" customHeight="1" x14ac:dyDescent="0.2">
      <c r="BI1173" s="4"/>
    </row>
    <row r="1174" spans="61:61" ht="30" customHeight="1" x14ac:dyDescent="0.2">
      <c r="BI1174" s="4"/>
    </row>
    <row r="1175" spans="61:61" ht="30" customHeight="1" x14ac:dyDescent="0.2">
      <c r="BI1175" s="4"/>
    </row>
    <row r="1176" spans="61:61" ht="30" customHeight="1" x14ac:dyDescent="0.2">
      <c r="BI1176" s="4"/>
    </row>
    <row r="1177" spans="61:61" ht="30" customHeight="1" x14ac:dyDescent="0.2">
      <c r="BI1177" s="4"/>
    </row>
    <row r="1178" spans="61:61" ht="30" customHeight="1" x14ac:dyDescent="0.2">
      <c r="BI1178" s="4"/>
    </row>
    <row r="1179" spans="61:61" ht="30" customHeight="1" x14ac:dyDescent="0.2">
      <c r="BI1179" s="4"/>
    </row>
    <row r="1180" spans="61:61" ht="30" customHeight="1" x14ac:dyDescent="0.2">
      <c r="BI1180" s="4"/>
    </row>
    <row r="1181" spans="61:61" ht="30" customHeight="1" x14ac:dyDescent="0.2">
      <c r="BI1181" s="4"/>
    </row>
    <row r="1182" spans="61:61" ht="30" customHeight="1" x14ac:dyDescent="0.2">
      <c r="BI1182" s="4"/>
    </row>
    <row r="1183" spans="61:61" ht="30" customHeight="1" x14ac:dyDescent="0.2">
      <c r="BI1183" s="4"/>
    </row>
    <row r="1184" spans="61:61" ht="30" customHeight="1" x14ac:dyDescent="0.2">
      <c r="BI1184" s="4"/>
    </row>
    <row r="1185" spans="61:61" ht="30" customHeight="1" x14ac:dyDescent="0.2">
      <c r="BI1185" s="4"/>
    </row>
    <row r="1186" spans="61:61" ht="30" customHeight="1" x14ac:dyDescent="0.2">
      <c r="BI1186" s="4"/>
    </row>
    <row r="1187" spans="61:61" ht="30" customHeight="1" x14ac:dyDescent="0.2">
      <c r="BI1187" s="4"/>
    </row>
    <row r="1188" spans="61:61" ht="30" customHeight="1" x14ac:dyDescent="0.2">
      <c r="BI1188" s="4"/>
    </row>
    <row r="1189" spans="61:61" ht="30" customHeight="1" x14ac:dyDescent="0.2">
      <c r="BI1189" s="4"/>
    </row>
    <row r="1190" spans="61:61" ht="30" customHeight="1" x14ac:dyDescent="0.2">
      <c r="BI1190" s="4"/>
    </row>
    <row r="1191" spans="61:61" ht="30" customHeight="1" x14ac:dyDescent="0.2">
      <c r="BI1191" s="4"/>
    </row>
    <row r="1192" spans="61:61" ht="30" customHeight="1" x14ac:dyDescent="0.2">
      <c r="BI1192" s="4"/>
    </row>
    <row r="1193" spans="61:61" ht="30" customHeight="1" x14ac:dyDescent="0.2">
      <c r="BI1193" s="4"/>
    </row>
    <row r="1194" spans="61:61" ht="30" customHeight="1" x14ac:dyDescent="0.2">
      <c r="BI1194" s="4"/>
    </row>
    <row r="1195" spans="61:61" ht="30" customHeight="1" x14ac:dyDescent="0.2">
      <c r="BI1195" s="4"/>
    </row>
    <row r="1196" spans="61:61" ht="30" customHeight="1" x14ac:dyDescent="0.2">
      <c r="BI1196" s="4"/>
    </row>
    <row r="1197" spans="61:61" ht="30" customHeight="1" x14ac:dyDescent="0.2">
      <c r="BI1197" s="4"/>
    </row>
    <row r="1198" spans="61:61" ht="30" customHeight="1" x14ac:dyDescent="0.2">
      <c r="BI1198" s="4"/>
    </row>
    <row r="1199" spans="61:61" ht="30" customHeight="1" x14ac:dyDescent="0.2">
      <c r="BI1199" s="4"/>
    </row>
    <row r="1200" spans="61:61" ht="30" customHeight="1" x14ac:dyDescent="0.2">
      <c r="BI1200" s="4"/>
    </row>
    <row r="1201" spans="61:61" ht="30" customHeight="1" x14ac:dyDescent="0.2">
      <c r="BI1201" s="4"/>
    </row>
    <row r="1202" spans="61:61" ht="30" customHeight="1" x14ac:dyDescent="0.2">
      <c r="BI1202" s="4"/>
    </row>
    <row r="1203" spans="61:61" ht="30" customHeight="1" x14ac:dyDescent="0.2">
      <c r="BI1203" s="4"/>
    </row>
    <row r="1204" spans="61:61" ht="30" customHeight="1" x14ac:dyDescent="0.2">
      <c r="BI1204" s="4"/>
    </row>
    <row r="1205" spans="61:61" ht="30" customHeight="1" x14ac:dyDescent="0.2">
      <c r="BI1205" s="4"/>
    </row>
    <row r="1206" spans="61:61" ht="30" customHeight="1" x14ac:dyDescent="0.2">
      <c r="BI1206" s="4"/>
    </row>
    <row r="1207" spans="61:61" ht="30" customHeight="1" x14ac:dyDescent="0.2">
      <c r="BI1207" s="4"/>
    </row>
    <row r="1208" spans="61:61" ht="30" customHeight="1" x14ac:dyDescent="0.2">
      <c r="BI1208" s="4"/>
    </row>
    <row r="1209" spans="61:61" ht="30" customHeight="1" x14ac:dyDescent="0.2">
      <c r="BI1209" s="4"/>
    </row>
    <row r="1210" spans="61:61" ht="30" customHeight="1" x14ac:dyDescent="0.2">
      <c r="BI1210" s="4"/>
    </row>
    <row r="1211" spans="61:61" ht="30" customHeight="1" x14ac:dyDescent="0.2">
      <c r="BI1211" s="4"/>
    </row>
    <row r="1212" spans="61:61" ht="30" customHeight="1" x14ac:dyDescent="0.2">
      <c r="BI1212" s="4"/>
    </row>
    <row r="1213" spans="61:61" ht="30" customHeight="1" x14ac:dyDescent="0.2">
      <c r="BI1213" s="4"/>
    </row>
    <row r="1214" spans="61:61" ht="30" customHeight="1" x14ac:dyDescent="0.2">
      <c r="BI1214" s="4"/>
    </row>
    <row r="1215" spans="61:61" ht="30" customHeight="1" x14ac:dyDescent="0.2">
      <c r="BI1215" s="4"/>
    </row>
    <row r="1216" spans="61:61" ht="30" customHeight="1" x14ac:dyDescent="0.2">
      <c r="BI1216" s="4"/>
    </row>
    <row r="1217" spans="61:61" ht="30" customHeight="1" x14ac:dyDescent="0.2">
      <c r="BI1217" s="4"/>
    </row>
    <row r="1218" spans="61:61" ht="30" customHeight="1" x14ac:dyDescent="0.2">
      <c r="BI1218" s="4"/>
    </row>
    <row r="1219" spans="61:61" ht="30" customHeight="1" x14ac:dyDescent="0.2">
      <c r="BI1219" s="4"/>
    </row>
    <row r="1220" spans="61:61" ht="30" customHeight="1" x14ac:dyDescent="0.2">
      <c r="BI1220" s="4"/>
    </row>
    <row r="1221" spans="61:61" ht="30" customHeight="1" x14ac:dyDescent="0.2">
      <c r="BI1221" s="4"/>
    </row>
    <row r="1222" spans="61:61" ht="30" customHeight="1" x14ac:dyDescent="0.2">
      <c r="BI1222" s="4"/>
    </row>
    <row r="1223" spans="61:61" ht="30" customHeight="1" x14ac:dyDescent="0.2">
      <c r="BI1223" s="4"/>
    </row>
    <row r="1224" spans="61:61" ht="30" customHeight="1" x14ac:dyDescent="0.2">
      <c r="BI1224" s="4"/>
    </row>
    <row r="1225" spans="61:61" ht="30" customHeight="1" x14ac:dyDescent="0.2">
      <c r="BI1225" s="4"/>
    </row>
    <row r="1226" spans="61:61" ht="30" customHeight="1" x14ac:dyDescent="0.2">
      <c r="BI1226" s="4"/>
    </row>
    <row r="1227" spans="61:61" ht="30" customHeight="1" x14ac:dyDescent="0.2">
      <c r="BI1227" s="4"/>
    </row>
    <row r="1228" spans="61:61" ht="30" customHeight="1" x14ac:dyDescent="0.2">
      <c r="BI1228" s="4"/>
    </row>
    <row r="1229" spans="61:61" ht="30" customHeight="1" x14ac:dyDescent="0.2">
      <c r="BI1229" s="4"/>
    </row>
    <row r="1230" spans="61:61" ht="30" customHeight="1" x14ac:dyDescent="0.2">
      <c r="BI1230" s="4"/>
    </row>
    <row r="1231" spans="61:61" ht="30" customHeight="1" x14ac:dyDescent="0.2">
      <c r="BI1231" s="4"/>
    </row>
    <row r="1232" spans="61:61" ht="30" customHeight="1" x14ac:dyDescent="0.2">
      <c r="BI1232" s="4"/>
    </row>
    <row r="1233" spans="61:61" ht="30" customHeight="1" x14ac:dyDescent="0.2">
      <c r="BI1233" s="4"/>
    </row>
    <row r="1234" spans="61:61" ht="30" customHeight="1" x14ac:dyDescent="0.2">
      <c r="BI1234" s="4"/>
    </row>
    <row r="1235" spans="61:61" ht="30" customHeight="1" x14ac:dyDescent="0.2">
      <c r="BI1235" s="4"/>
    </row>
    <row r="1236" spans="61:61" ht="30" customHeight="1" x14ac:dyDescent="0.2">
      <c r="BI1236" s="4"/>
    </row>
    <row r="1237" spans="61:61" ht="30" customHeight="1" x14ac:dyDescent="0.2">
      <c r="BI1237" s="4"/>
    </row>
    <row r="1238" spans="61:61" ht="30" customHeight="1" x14ac:dyDescent="0.2">
      <c r="BI1238" s="4"/>
    </row>
    <row r="1239" spans="61:61" ht="30" customHeight="1" x14ac:dyDescent="0.2">
      <c r="BI1239" s="4"/>
    </row>
    <row r="1240" spans="61:61" ht="30" customHeight="1" x14ac:dyDescent="0.2">
      <c r="BI1240" s="4"/>
    </row>
    <row r="1241" spans="61:61" ht="30" customHeight="1" x14ac:dyDescent="0.2">
      <c r="BI1241" s="4"/>
    </row>
    <row r="1242" spans="61:61" ht="30" customHeight="1" x14ac:dyDescent="0.2">
      <c r="BI1242" s="4"/>
    </row>
    <row r="1243" spans="61:61" ht="30" customHeight="1" x14ac:dyDescent="0.2">
      <c r="BI1243" s="4"/>
    </row>
    <row r="1244" spans="61:61" ht="30" customHeight="1" x14ac:dyDescent="0.2">
      <c r="BI1244" s="4"/>
    </row>
    <row r="1245" spans="61:61" ht="30" customHeight="1" x14ac:dyDescent="0.2">
      <c r="BI1245" s="4"/>
    </row>
    <row r="1246" spans="61:61" ht="30" customHeight="1" x14ac:dyDescent="0.2">
      <c r="BI1246" s="4"/>
    </row>
    <row r="1247" spans="61:61" ht="30" customHeight="1" x14ac:dyDescent="0.2">
      <c r="BI1247" s="4"/>
    </row>
    <row r="1248" spans="61:61" ht="30" customHeight="1" x14ac:dyDescent="0.2">
      <c r="BI1248" s="4"/>
    </row>
    <row r="1249" spans="61:61" ht="30" customHeight="1" x14ac:dyDescent="0.2">
      <c r="BI1249" s="4"/>
    </row>
    <row r="1250" spans="61:61" ht="30" customHeight="1" x14ac:dyDescent="0.2">
      <c r="BI1250" s="4"/>
    </row>
    <row r="1251" spans="61:61" ht="30" customHeight="1" x14ac:dyDescent="0.2">
      <c r="BI1251" s="4"/>
    </row>
    <row r="1252" spans="61:61" ht="30" customHeight="1" x14ac:dyDescent="0.2">
      <c r="BI1252" s="4"/>
    </row>
    <row r="1253" spans="61:61" ht="30" customHeight="1" x14ac:dyDescent="0.2">
      <c r="BI1253" s="4"/>
    </row>
    <row r="1254" spans="61:61" ht="30" customHeight="1" x14ac:dyDescent="0.2">
      <c r="BI1254" s="4"/>
    </row>
    <row r="1255" spans="61:61" ht="30" customHeight="1" x14ac:dyDescent="0.2">
      <c r="BI1255" s="4"/>
    </row>
    <row r="1256" spans="61:61" ht="30" customHeight="1" x14ac:dyDescent="0.2">
      <c r="BI1256" s="4"/>
    </row>
    <row r="1257" spans="61:61" ht="30" customHeight="1" x14ac:dyDescent="0.2">
      <c r="BI1257" s="4"/>
    </row>
    <row r="1258" spans="61:61" ht="30" customHeight="1" x14ac:dyDescent="0.2">
      <c r="BI1258" s="4"/>
    </row>
    <row r="1259" spans="61:61" ht="30" customHeight="1" x14ac:dyDescent="0.2">
      <c r="BI1259" s="4"/>
    </row>
    <row r="1260" spans="61:61" ht="30" customHeight="1" x14ac:dyDescent="0.2">
      <c r="BI1260" s="4"/>
    </row>
    <row r="1261" spans="61:61" ht="30" customHeight="1" x14ac:dyDescent="0.2">
      <c r="BI1261" s="4"/>
    </row>
    <row r="1262" spans="61:61" ht="30" customHeight="1" x14ac:dyDescent="0.2">
      <c r="BI1262" s="4"/>
    </row>
    <row r="1263" spans="61:61" ht="30" customHeight="1" x14ac:dyDescent="0.2">
      <c r="BI1263" s="4"/>
    </row>
    <row r="1264" spans="61:61" ht="30" customHeight="1" x14ac:dyDescent="0.2">
      <c r="BI1264" s="4"/>
    </row>
    <row r="1265" spans="61:61" ht="30" customHeight="1" x14ac:dyDescent="0.2">
      <c r="BI1265" s="4"/>
    </row>
    <row r="1266" spans="61:61" ht="30" customHeight="1" x14ac:dyDescent="0.2">
      <c r="BI1266" s="4"/>
    </row>
    <row r="1267" spans="61:61" ht="30" customHeight="1" x14ac:dyDescent="0.2">
      <c r="BI1267" s="4"/>
    </row>
    <row r="1268" spans="61:61" ht="30" customHeight="1" x14ac:dyDescent="0.2">
      <c r="BI1268" s="4"/>
    </row>
    <row r="1269" spans="61:61" ht="30" customHeight="1" x14ac:dyDescent="0.2">
      <c r="BI1269" s="4"/>
    </row>
    <row r="1270" spans="61:61" ht="30" customHeight="1" x14ac:dyDescent="0.2">
      <c r="BI1270" s="4"/>
    </row>
    <row r="1271" spans="61:61" ht="30" customHeight="1" x14ac:dyDescent="0.2">
      <c r="BI1271" s="4"/>
    </row>
    <row r="1272" spans="61:61" ht="30" customHeight="1" x14ac:dyDescent="0.2">
      <c r="BI1272" s="4"/>
    </row>
    <row r="1273" spans="61:61" ht="30" customHeight="1" x14ac:dyDescent="0.2">
      <c r="BI1273" s="4"/>
    </row>
    <row r="1274" spans="61:61" ht="30" customHeight="1" x14ac:dyDescent="0.2">
      <c r="BI1274" s="4"/>
    </row>
    <row r="1275" spans="61:61" ht="30" customHeight="1" x14ac:dyDescent="0.2">
      <c r="BI1275" s="4"/>
    </row>
    <row r="1276" spans="61:61" ht="30" customHeight="1" x14ac:dyDescent="0.2">
      <c r="BI1276" s="4"/>
    </row>
    <row r="1277" spans="61:61" ht="30" customHeight="1" x14ac:dyDescent="0.2">
      <c r="BI1277" s="4"/>
    </row>
    <row r="1278" spans="61:61" ht="30" customHeight="1" x14ac:dyDescent="0.2">
      <c r="BI1278" s="4"/>
    </row>
    <row r="1279" spans="61:61" ht="30" customHeight="1" x14ac:dyDescent="0.2">
      <c r="BI1279" s="4"/>
    </row>
    <row r="1280" spans="61:61" ht="30" customHeight="1" x14ac:dyDescent="0.2">
      <c r="BI1280" s="4"/>
    </row>
    <row r="1281" spans="61:61" ht="30" customHeight="1" x14ac:dyDescent="0.2">
      <c r="BI1281" s="4"/>
    </row>
    <row r="1282" spans="61:61" ht="30" customHeight="1" x14ac:dyDescent="0.2">
      <c r="BI1282" s="4"/>
    </row>
    <row r="1283" spans="61:61" ht="30" customHeight="1" x14ac:dyDescent="0.2">
      <c r="BI1283" s="4"/>
    </row>
    <row r="1284" spans="61:61" ht="30" customHeight="1" x14ac:dyDescent="0.2">
      <c r="BI1284" s="4"/>
    </row>
    <row r="1285" spans="61:61" ht="30" customHeight="1" x14ac:dyDescent="0.2">
      <c r="BI1285" s="4"/>
    </row>
    <row r="1286" spans="61:61" ht="30" customHeight="1" x14ac:dyDescent="0.2">
      <c r="BI1286" s="4"/>
    </row>
    <row r="1287" spans="61:61" ht="30" customHeight="1" x14ac:dyDescent="0.2">
      <c r="BI1287" s="4"/>
    </row>
    <row r="1288" spans="61:61" ht="30" customHeight="1" x14ac:dyDescent="0.2">
      <c r="BI1288" s="4"/>
    </row>
    <row r="1289" spans="61:61" ht="30" customHeight="1" x14ac:dyDescent="0.2">
      <c r="BI1289" s="4"/>
    </row>
    <row r="1290" spans="61:61" ht="30" customHeight="1" x14ac:dyDescent="0.2">
      <c r="BI1290" s="4"/>
    </row>
    <row r="1291" spans="61:61" ht="30" customHeight="1" x14ac:dyDescent="0.2">
      <c r="BI1291" s="4"/>
    </row>
    <row r="1292" spans="61:61" ht="30" customHeight="1" x14ac:dyDescent="0.2">
      <c r="BI1292" s="4"/>
    </row>
    <row r="1293" spans="61:61" ht="30" customHeight="1" x14ac:dyDescent="0.2">
      <c r="BI1293" s="4"/>
    </row>
    <row r="1294" spans="61:61" ht="30" customHeight="1" x14ac:dyDescent="0.2">
      <c r="BI1294" s="4"/>
    </row>
    <row r="1295" spans="61:61" ht="30" customHeight="1" x14ac:dyDescent="0.2">
      <c r="BI1295" s="4"/>
    </row>
    <row r="1296" spans="61:61" ht="30" customHeight="1" x14ac:dyDescent="0.2">
      <c r="BI1296" s="4"/>
    </row>
    <row r="1297" spans="61:61" ht="30" customHeight="1" x14ac:dyDescent="0.2">
      <c r="BI1297" s="4"/>
    </row>
    <row r="1298" spans="61:61" ht="30" customHeight="1" x14ac:dyDescent="0.2">
      <c r="BI1298" s="4"/>
    </row>
    <row r="1299" spans="61:61" ht="30" customHeight="1" x14ac:dyDescent="0.2">
      <c r="BI1299" s="4"/>
    </row>
    <row r="1300" spans="61:61" ht="30" customHeight="1" x14ac:dyDescent="0.2">
      <c r="BI1300" s="4"/>
    </row>
    <row r="1301" spans="61:61" ht="30" customHeight="1" x14ac:dyDescent="0.2">
      <c r="BI1301" s="4"/>
    </row>
    <row r="1302" spans="61:61" ht="30" customHeight="1" x14ac:dyDescent="0.2">
      <c r="BI1302" s="4"/>
    </row>
    <row r="1303" spans="61:61" ht="30" customHeight="1" x14ac:dyDescent="0.2">
      <c r="BI1303" s="4"/>
    </row>
    <row r="1304" spans="61:61" ht="30" customHeight="1" x14ac:dyDescent="0.2">
      <c r="BI1304" s="4"/>
    </row>
    <row r="1305" spans="61:61" ht="30" customHeight="1" x14ac:dyDescent="0.2">
      <c r="BI1305" s="4"/>
    </row>
    <row r="1306" spans="61:61" ht="30" customHeight="1" x14ac:dyDescent="0.2">
      <c r="BI1306" s="4"/>
    </row>
    <row r="1307" spans="61:61" ht="30" customHeight="1" x14ac:dyDescent="0.2">
      <c r="BI1307" s="4"/>
    </row>
    <row r="1308" spans="61:61" ht="30" customHeight="1" x14ac:dyDescent="0.2">
      <c r="BI1308" s="4"/>
    </row>
    <row r="1309" spans="61:61" ht="30" customHeight="1" x14ac:dyDescent="0.2">
      <c r="BI1309" s="4"/>
    </row>
    <row r="1310" spans="61:61" ht="30" customHeight="1" x14ac:dyDescent="0.2">
      <c r="BI1310" s="4"/>
    </row>
    <row r="1311" spans="61:61" ht="30" customHeight="1" x14ac:dyDescent="0.2">
      <c r="BI1311" s="4"/>
    </row>
    <row r="1312" spans="61:61" ht="30" customHeight="1" x14ac:dyDescent="0.2">
      <c r="BI1312" s="4"/>
    </row>
    <row r="1313" spans="61:61" ht="30" customHeight="1" x14ac:dyDescent="0.2">
      <c r="BI1313" s="4"/>
    </row>
    <row r="1314" spans="61:61" ht="30" customHeight="1" x14ac:dyDescent="0.2">
      <c r="BI1314" s="4"/>
    </row>
    <row r="1315" spans="61:61" ht="30" customHeight="1" x14ac:dyDescent="0.2">
      <c r="BI1315" s="4"/>
    </row>
    <row r="1316" spans="61:61" ht="30" customHeight="1" x14ac:dyDescent="0.2">
      <c r="BI1316" s="4"/>
    </row>
    <row r="1317" spans="61:61" ht="30" customHeight="1" x14ac:dyDescent="0.2">
      <c r="BI1317" s="4"/>
    </row>
    <row r="1318" spans="61:61" ht="30" customHeight="1" x14ac:dyDescent="0.2">
      <c r="BI1318" s="4"/>
    </row>
    <row r="1319" spans="61:61" ht="30" customHeight="1" x14ac:dyDescent="0.2">
      <c r="BI1319" s="4"/>
    </row>
    <row r="1320" spans="61:61" ht="30" customHeight="1" x14ac:dyDescent="0.2">
      <c r="BI1320" s="4"/>
    </row>
    <row r="1321" spans="61:61" ht="30" customHeight="1" x14ac:dyDescent="0.2">
      <c r="BI1321" s="4"/>
    </row>
    <row r="1322" spans="61:61" ht="30" customHeight="1" x14ac:dyDescent="0.2">
      <c r="BI1322" s="4"/>
    </row>
    <row r="1323" spans="61:61" ht="30" customHeight="1" x14ac:dyDescent="0.2">
      <c r="BI1323" s="4"/>
    </row>
    <row r="1324" spans="61:61" ht="30" customHeight="1" x14ac:dyDescent="0.2">
      <c r="BI1324" s="4"/>
    </row>
    <row r="1325" spans="61:61" ht="30" customHeight="1" x14ac:dyDescent="0.2">
      <c r="BI1325" s="4"/>
    </row>
    <row r="1326" spans="61:61" ht="30" customHeight="1" x14ac:dyDescent="0.2">
      <c r="BI1326" s="4"/>
    </row>
    <row r="1327" spans="61:61" ht="30" customHeight="1" x14ac:dyDescent="0.2">
      <c r="BI1327" s="4"/>
    </row>
    <row r="1328" spans="61:61" ht="30" customHeight="1" x14ac:dyDescent="0.2">
      <c r="BI1328" s="4"/>
    </row>
    <row r="1329" spans="61:61" ht="30" customHeight="1" x14ac:dyDescent="0.2">
      <c r="BI1329" s="4"/>
    </row>
    <row r="1330" spans="61:61" ht="30" customHeight="1" x14ac:dyDescent="0.2">
      <c r="BI1330" s="4"/>
    </row>
    <row r="1331" spans="61:61" ht="30" customHeight="1" x14ac:dyDescent="0.2">
      <c r="BI1331" s="4"/>
    </row>
    <row r="1332" spans="61:61" ht="30" customHeight="1" x14ac:dyDescent="0.2">
      <c r="BI1332" s="4"/>
    </row>
    <row r="1333" spans="61:61" ht="30" customHeight="1" x14ac:dyDescent="0.2">
      <c r="BI1333" s="4"/>
    </row>
    <row r="1334" spans="61:61" ht="30" customHeight="1" x14ac:dyDescent="0.2">
      <c r="BI1334" s="4"/>
    </row>
    <row r="1335" spans="61:61" ht="30" customHeight="1" x14ac:dyDescent="0.2">
      <c r="BI1335" s="4"/>
    </row>
    <row r="1336" spans="61:61" ht="30" customHeight="1" x14ac:dyDescent="0.2">
      <c r="BI1336" s="4"/>
    </row>
    <row r="1337" spans="61:61" ht="30" customHeight="1" x14ac:dyDescent="0.2">
      <c r="BI1337" s="4"/>
    </row>
    <row r="1338" spans="61:61" ht="30" customHeight="1" x14ac:dyDescent="0.2">
      <c r="BI1338" s="4"/>
    </row>
    <row r="1339" spans="61:61" ht="30" customHeight="1" x14ac:dyDescent="0.2">
      <c r="BI1339" s="4"/>
    </row>
    <row r="1340" spans="61:61" ht="30" customHeight="1" x14ac:dyDescent="0.2">
      <c r="BI1340" s="4"/>
    </row>
    <row r="1341" spans="61:61" ht="30" customHeight="1" x14ac:dyDescent="0.2">
      <c r="BI1341" s="4"/>
    </row>
    <row r="1342" spans="61:61" ht="30" customHeight="1" x14ac:dyDescent="0.2">
      <c r="BI1342" s="4"/>
    </row>
    <row r="1343" spans="61:61" ht="30" customHeight="1" x14ac:dyDescent="0.2">
      <c r="BI1343" s="4"/>
    </row>
    <row r="1344" spans="61:61" ht="30" customHeight="1" x14ac:dyDescent="0.2">
      <c r="BI1344" s="4"/>
    </row>
    <row r="1345" spans="61:61" ht="30" customHeight="1" x14ac:dyDescent="0.2">
      <c r="BI1345" s="4"/>
    </row>
    <row r="1346" spans="61:61" ht="30" customHeight="1" x14ac:dyDescent="0.2">
      <c r="BI1346" s="4"/>
    </row>
    <row r="1347" spans="61:61" ht="30" customHeight="1" x14ac:dyDescent="0.2">
      <c r="BI1347" s="4"/>
    </row>
    <row r="1348" spans="61:61" ht="30" customHeight="1" x14ac:dyDescent="0.2">
      <c r="BI1348" s="4"/>
    </row>
    <row r="1349" spans="61:61" ht="30" customHeight="1" x14ac:dyDescent="0.2">
      <c r="BI1349" s="4"/>
    </row>
    <row r="1350" spans="61:61" ht="30" customHeight="1" x14ac:dyDescent="0.2">
      <c r="BI1350" s="4"/>
    </row>
    <row r="1351" spans="61:61" ht="30" customHeight="1" x14ac:dyDescent="0.2">
      <c r="BI1351" s="4"/>
    </row>
    <row r="1352" spans="61:61" ht="30" customHeight="1" x14ac:dyDescent="0.2">
      <c r="BI1352" s="4"/>
    </row>
    <row r="1353" spans="61:61" ht="30" customHeight="1" x14ac:dyDescent="0.2">
      <c r="BI1353" s="4"/>
    </row>
    <row r="1354" spans="61:61" ht="30" customHeight="1" x14ac:dyDescent="0.2">
      <c r="BI1354" s="4"/>
    </row>
    <row r="1355" spans="61:61" ht="30" customHeight="1" x14ac:dyDescent="0.2">
      <c r="BI1355" s="4"/>
    </row>
    <row r="1356" spans="61:61" ht="30" customHeight="1" x14ac:dyDescent="0.2">
      <c r="BI1356" s="4"/>
    </row>
    <row r="1357" spans="61:61" ht="30" customHeight="1" x14ac:dyDescent="0.2">
      <c r="BI1357" s="4"/>
    </row>
    <row r="1358" spans="61:61" ht="30" customHeight="1" x14ac:dyDescent="0.2">
      <c r="BI1358" s="4"/>
    </row>
    <row r="1359" spans="61:61" ht="30" customHeight="1" x14ac:dyDescent="0.2">
      <c r="BI1359" s="4"/>
    </row>
    <row r="1360" spans="61:61" ht="30" customHeight="1" x14ac:dyDescent="0.2">
      <c r="BI1360" s="4"/>
    </row>
    <row r="1361" spans="61:61" ht="30" customHeight="1" x14ac:dyDescent="0.2">
      <c r="BI1361" s="4"/>
    </row>
    <row r="1362" spans="61:61" ht="30" customHeight="1" x14ac:dyDescent="0.2">
      <c r="BI1362" s="4"/>
    </row>
    <row r="1363" spans="61:61" ht="30" customHeight="1" x14ac:dyDescent="0.2">
      <c r="BI1363" s="4"/>
    </row>
    <row r="1364" spans="61:61" ht="30" customHeight="1" x14ac:dyDescent="0.2">
      <c r="BI1364" s="4"/>
    </row>
    <row r="1365" spans="61:61" ht="30" customHeight="1" x14ac:dyDescent="0.2">
      <c r="BI1365" s="4"/>
    </row>
    <row r="1366" spans="61:61" ht="30" customHeight="1" x14ac:dyDescent="0.2">
      <c r="BI1366" s="4"/>
    </row>
    <row r="1367" spans="61:61" ht="30" customHeight="1" x14ac:dyDescent="0.2">
      <c r="BI1367" s="4"/>
    </row>
    <row r="1368" spans="61:61" ht="30" customHeight="1" x14ac:dyDescent="0.2">
      <c r="BI1368" s="4"/>
    </row>
    <row r="1369" spans="61:61" ht="30" customHeight="1" x14ac:dyDescent="0.2">
      <c r="BI1369" s="4"/>
    </row>
    <row r="1370" spans="61:61" ht="30" customHeight="1" x14ac:dyDescent="0.2">
      <c r="BI1370" s="4"/>
    </row>
    <row r="1371" spans="61:61" ht="30" customHeight="1" x14ac:dyDescent="0.2">
      <c r="BI1371" s="4"/>
    </row>
    <row r="1372" spans="61:61" ht="30" customHeight="1" x14ac:dyDescent="0.2">
      <c r="BI1372" s="4"/>
    </row>
    <row r="1373" spans="61:61" ht="30" customHeight="1" x14ac:dyDescent="0.2">
      <c r="BI1373" s="4"/>
    </row>
    <row r="1374" spans="61:61" ht="30" customHeight="1" x14ac:dyDescent="0.2">
      <c r="BI1374" s="4"/>
    </row>
    <row r="1375" spans="61:61" ht="30" customHeight="1" x14ac:dyDescent="0.2">
      <c r="BI1375" s="4"/>
    </row>
    <row r="1376" spans="61:61" ht="30" customHeight="1" x14ac:dyDescent="0.2">
      <c r="BI1376" s="4"/>
    </row>
    <row r="1377" spans="61:61" ht="30" customHeight="1" x14ac:dyDescent="0.2">
      <c r="BI1377" s="4"/>
    </row>
    <row r="1378" spans="61:61" ht="30" customHeight="1" x14ac:dyDescent="0.2">
      <c r="BI1378" s="4"/>
    </row>
    <row r="1379" spans="61:61" ht="30" customHeight="1" x14ac:dyDescent="0.2">
      <c r="BI1379" s="4"/>
    </row>
    <row r="1380" spans="61:61" ht="30" customHeight="1" x14ac:dyDescent="0.2">
      <c r="BI1380" s="4"/>
    </row>
    <row r="1381" spans="61:61" ht="30" customHeight="1" x14ac:dyDescent="0.2">
      <c r="BI1381" s="4"/>
    </row>
    <row r="1382" spans="61:61" ht="30" customHeight="1" x14ac:dyDescent="0.2">
      <c r="BI1382" s="4"/>
    </row>
    <row r="1383" spans="61:61" ht="30" customHeight="1" x14ac:dyDescent="0.2">
      <c r="BI1383" s="4"/>
    </row>
    <row r="1384" spans="61:61" ht="30" customHeight="1" x14ac:dyDescent="0.2">
      <c r="BI1384" s="4"/>
    </row>
    <row r="1385" spans="61:61" ht="30" customHeight="1" x14ac:dyDescent="0.2">
      <c r="BI1385" s="4"/>
    </row>
    <row r="1386" spans="61:61" ht="30" customHeight="1" x14ac:dyDescent="0.2">
      <c r="BI1386" s="4"/>
    </row>
    <row r="1387" spans="61:61" ht="30" customHeight="1" x14ac:dyDescent="0.2">
      <c r="BI1387" s="4"/>
    </row>
    <row r="1388" spans="61:61" ht="30" customHeight="1" x14ac:dyDescent="0.2">
      <c r="BI1388" s="4"/>
    </row>
    <row r="1389" spans="61:61" ht="30" customHeight="1" x14ac:dyDescent="0.2">
      <c r="BI1389" s="4"/>
    </row>
    <row r="1390" spans="61:61" ht="30" customHeight="1" x14ac:dyDescent="0.2">
      <c r="BI1390" s="4"/>
    </row>
    <row r="1391" spans="61:61" ht="30" customHeight="1" x14ac:dyDescent="0.2">
      <c r="BI1391" s="4"/>
    </row>
    <row r="1392" spans="61:61" ht="30" customHeight="1" x14ac:dyDescent="0.2">
      <c r="BI1392" s="4"/>
    </row>
    <row r="1393" spans="61:61" ht="30" customHeight="1" x14ac:dyDescent="0.2">
      <c r="BI1393" s="4"/>
    </row>
    <row r="1394" spans="61:61" ht="30" customHeight="1" x14ac:dyDescent="0.2">
      <c r="BI1394" s="4"/>
    </row>
    <row r="1395" spans="61:61" ht="30" customHeight="1" x14ac:dyDescent="0.2">
      <c r="BI1395" s="4"/>
    </row>
    <row r="1396" spans="61:61" ht="30" customHeight="1" x14ac:dyDescent="0.2">
      <c r="BI1396" s="4"/>
    </row>
    <row r="1397" spans="61:61" ht="30" customHeight="1" x14ac:dyDescent="0.2">
      <c r="BI1397" s="4"/>
    </row>
    <row r="1398" spans="61:61" ht="30" customHeight="1" x14ac:dyDescent="0.2">
      <c r="BI1398" s="4"/>
    </row>
    <row r="1399" spans="61:61" ht="30" customHeight="1" x14ac:dyDescent="0.2">
      <c r="BI1399" s="4"/>
    </row>
    <row r="1400" spans="61:61" ht="30" customHeight="1" x14ac:dyDescent="0.2">
      <c r="BI1400" s="4"/>
    </row>
    <row r="1401" spans="61:61" ht="30" customHeight="1" x14ac:dyDescent="0.2">
      <c r="BI1401" s="4"/>
    </row>
    <row r="1402" spans="61:61" ht="30" customHeight="1" x14ac:dyDescent="0.2">
      <c r="BI1402" s="4"/>
    </row>
    <row r="1403" spans="61:61" ht="30" customHeight="1" x14ac:dyDescent="0.2">
      <c r="BI1403" s="4"/>
    </row>
    <row r="1404" spans="61:61" ht="30" customHeight="1" x14ac:dyDescent="0.2">
      <c r="BI1404" s="4"/>
    </row>
    <row r="1405" spans="61:61" ht="30" customHeight="1" x14ac:dyDescent="0.2">
      <c r="BI1405" s="4"/>
    </row>
    <row r="1406" spans="61:61" ht="30" customHeight="1" x14ac:dyDescent="0.2">
      <c r="BI1406" s="4"/>
    </row>
    <row r="1407" spans="61:61" ht="30" customHeight="1" x14ac:dyDescent="0.2">
      <c r="BI1407" s="4"/>
    </row>
    <row r="1408" spans="61:61" ht="30" customHeight="1" x14ac:dyDescent="0.2">
      <c r="BI1408" s="4"/>
    </row>
    <row r="1409" spans="61:61" ht="30" customHeight="1" x14ac:dyDescent="0.2">
      <c r="BI1409" s="4"/>
    </row>
    <row r="1410" spans="61:61" ht="30" customHeight="1" x14ac:dyDescent="0.2">
      <c r="BI1410" s="4"/>
    </row>
    <row r="1411" spans="61:61" ht="30" customHeight="1" x14ac:dyDescent="0.2">
      <c r="BI1411" s="4"/>
    </row>
    <row r="1412" spans="61:61" ht="30" customHeight="1" x14ac:dyDescent="0.2">
      <c r="BI1412" s="4"/>
    </row>
    <row r="1413" spans="61:61" ht="30" customHeight="1" x14ac:dyDescent="0.2">
      <c r="BI1413" s="4"/>
    </row>
    <row r="1414" spans="61:61" ht="30" customHeight="1" x14ac:dyDescent="0.2">
      <c r="BI1414" s="4"/>
    </row>
    <row r="1415" spans="61:61" ht="30" customHeight="1" x14ac:dyDescent="0.2">
      <c r="BI1415" s="4"/>
    </row>
    <row r="1416" spans="61:61" ht="30" customHeight="1" x14ac:dyDescent="0.2">
      <c r="BI1416" s="4"/>
    </row>
    <row r="1417" spans="61:61" ht="30" customHeight="1" x14ac:dyDescent="0.2">
      <c r="BI1417" s="4"/>
    </row>
    <row r="1418" spans="61:61" ht="30" customHeight="1" x14ac:dyDescent="0.2">
      <c r="BI1418" s="4"/>
    </row>
    <row r="1419" spans="61:61" ht="30" customHeight="1" x14ac:dyDescent="0.2">
      <c r="BI1419" s="4"/>
    </row>
    <row r="1420" spans="61:61" ht="30" customHeight="1" x14ac:dyDescent="0.2">
      <c r="BI1420" s="4"/>
    </row>
    <row r="1421" spans="61:61" ht="30" customHeight="1" x14ac:dyDescent="0.2">
      <c r="BI1421" s="4"/>
    </row>
    <row r="1422" spans="61:61" ht="30" customHeight="1" x14ac:dyDescent="0.2">
      <c r="BI1422" s="4"/>
    </row>
    <row r="1423" spans="61:61" ht="30" customHeight="1" x14ac:dyDescent="0.2">
      <c r="BI1423" s="4"/>
    </row>
    <row r="1424" spans="61:61" ht="30" customHeight="1" x14ac:dyDescent="0.2">
      <c r="BI1424" s="4"/>
    </row>
    <row r="1425" spans="61:61" ht="30" customHeight="1" x14ac:dyDescent="0.2">
      <c r="BI1425" s="4"/>
    </row>
    <row r="1426" spans="61:61" ht="30" customHeight="1" x14ac:dyDescent="0.2">
      <c r="BI1426" s="4"/>
    </row>
    <row r="1427" spans="61:61" ht="30" customHeight="1" x14ac:dyDescent="0.2">
      <c r="BI1427" s="4"/>
    </row>
    <row r="1428" spans="61:61" ht="30" customHeight="1" x14ac:dyDescent="0.2">
      <c r="BI1428" s="4"/>
    </row>
    <row r="1429" spans="61:61" ht="30" customHeight="1" x14ac:dyDescent="0.2">
      <c r="BI1429" s="4"/>
    </row>
    <row r="1430" spans="61:61" ht="30" customHeight="1" x14ac:dyDescent="0.2">
      <c r="BI1430" s="4"/>
    </row>
    <row r="1431" spans="61:61" ht="30" customHeight="1" x14ac:dyDescent="0.2">
      <c r="BI1431" s="4"/>
    </row>
    <row r="1432" spans="61:61" ht="30" customHeight="1" x14ac:dyDescent="0.2">
      <c r="BI1432" s="4"/>
    </row>
    <row r="1433" spans="61:61" ht="30" customHeight="1" x14ac:dyDescent="0.2">
      <c r="BI1433" s="4"/>
    </row>
    <row r="1434" spans="61:61" ht="30" customHeight="1" x14ac:dyDescent="0.2">
      <c r="BI1434" s="4"/>
    </row>
    <row r="1435" spans="61:61" ht="30" customHeight="1" x14ac:dyDescent="0.2">
      <c r="BI1435" s="4"/>
    </row>
    <row r="1436" spans="61:61" ht="30" customHeight="1" x14ac:dyDescent="0.2">
      <c r="BI1436" s="4"/>
    </row>
    <row r="1437" spans="61:61" ht="30" customHeight="1" x14ac:dyDescent="0.2">
      <c r="BI1437" s="4"/>
    </row>
    <row r="1438" spans="61:61" ht="30" customHeight="1" x14ac:dyDescent="0.2">
      <c r="BI1438" s="4"/>
    </row>
    <row r="1439" spans="61:61" ht="30" customHeight="1" x14ac:dyDescent="0.2">
      <c r="BI1439" s="4"/>
    </row>
    <row r="1440" spans="61:61" ht="30" customHeight="1" x14ac:dyDescent="0.2">
      <c r="BI1440" s="4"/>
    </row>
    <row r="1441" spans="61:61" ht="30" customHeight="1" x14ac:dyDescent="0.2">
      <c r="BI1441" s="4"/>
    </row>
    <row r="1442" spans="61:61" ht="30" customHeight="1" x14ac:dyDescent="0.2">
      <c r="BI1442" s="4"/>
    </row>
    <row r="1443" spans="61:61" ht="30" customHeight="1" x14ac:dyDescent="0.2">
      <c r="BI1443" s="4"/>
    </row>
    <row r="1444" spans="61:61" ht="30" customHeight="1" x14ac:dyDescent="0.2">
      <c r="BI1444" s="4"/>
    </row>
    <row r="1445" spans="61:61" ht="30" customHeight="1" x14ac:dyDescent="0.2">
      <c r="BI1445" s="4"/>
    </row>
    <row r="1446" spans="61:61" ht="30" customHeight="1" x14ac:dyDescent="0.2">
      <c r="BI1446" s="4"/>
    </row>
    <row r="1447" spans="61:61" ht="30" customHeight="1" x14ac:dyDescent="0.2">
      <c r="BI1447" s="4"/>
    </row>
    <row r="1448" spans="61:61" ht="30" customHeight="1" x14ac:dyDescent="0.2">
      <c r="BI1448" s="4"/>
    </row>
    <row r="1449" spans="61:61" ht="30" customHeight="1" x14ac:dyDescent="0.2">
      <c r="BI1449" s="4"/>
    </row>
    <row r="1450" spans="61:61" ht="30" customHeight="1" x14ac:dyDescent="0.2">
      <c r="BI1450" s="4"/>
    </row>
    <row r="1451" spans="61:61" ht="30" customHeight="1" x14ac:dyDescent="0.2">
      <c r="BI1451" s="4"/>
    </row>
    <row r="1452" spans="61:61" ht="30" customHeight="1" x14ac:dyDescent="0.2">
      <c r="BI1452" s="4"/>
    </row>
    <row r="1453" spans="61:61" ht="30" customHeight="1" x14ac:dyDescent="0.2">
      <c r="BI1453" s="4"/>
    </row>
    <row r="1454" spans="61:61" ht="30" customHeight="1" x14ac:dyDescent="0.2">
      <c r="BI1454" s="4"/>
    </row>
    <row r="1455" spans="61:61" ht="30" customHeight="1" x14ac:dyDescent="0.2">
      <c r="BI1455" s="4"/>
    </row>
    <row r="1456" spans="61:61" ht="30" customHeight="1" x14ac:dyDescent="0.2">
      <c r="BI1456" s="4"/>
    </row>
    <row r="1457" spans="61:61" ht="30" customHeight="1" x14ac:dyDescent="0.2">
      <c r="BI1457" s="4"/>
    </row>
    <row r="1458" spans="61:61" ht="30" customHeight="1" x14ac:dyDescent="0.2">
      <c r="BI1458" s="4"/>
    </row>
    <row r="1459" spans="61:61" ht="30" customHeight="1" x14ac:dyDescent="0.2">
      <c r="BI1459" s="4"/>
    </row>
    <row r="1460" spans="61:61" ht="30" customHeight="1" x14ac:dyDescent="0.2">
      <c r="BI1460" s="4"/>
    </row>
    <row r="1461" spans="61:61" ht="30" customHeight="1" x14ac:dyDescent="0.2">
      <c r="BI1461" s="4"/>
    </row>
    <row r="1462" spans="61:61" ht="30" customHeight="1" x14ac:dyDescent="0.2">
      <c r="BI1462" s="4"/>
    </row>
    <row r="1463" spans="61:61" ht="30" customHeight="1" x14ac:dyDescent="0.2">
      <c r="BI1463" s="4"/>
    </row>
    <row r="1464" spans="61:61" ht="30" customHeight="1" x14ac:dyDescent="0.2">
      <c r="BI1464" s="4"/>
    </row>
    <row r="1465" spans="61:61" ht="30" customHeight="1" x14ac:dyDescent="0.2">
      <c r="BI1465" s="4"/>
    </row>
    <row r="1466" spans="61:61" ht="30" customHeight="1" x14ac:dyDescent="0.2">
      <c r="BI1466" s="4"/>
    </row>
    <row r="1467" spans="61:61" ht="30" customHeight="1" x14ac:dyDescent="0.2">
      <c r="BI1467" s="4"/>
    </row>
    <row r="1468" spans="61:61" ht="30" customHeight="1" x14ac:dyDescent="0.2">
      <c r="BI1468" s="4"/>
    </row>
    <row r="1469" spans="61:61" ht="30" customHeight="1" x14ac:dyDescent="0.2">
      <c r="BI1469" s="4"/>
    </row>
    <row r="1470" spans="61:61" ht="30" customHeight="1" x14ac:dyDescent="0.2">
      <c r="BI1470" s="4"/>
    </row>
    <row r="1471" spans="61:61" ht="30" customHeight="1" x14ac:dyDescent="0.2">
      <c r="BI1471" s="4"/>
    </row>
    <row r="1472" spans="61:61" ht="30" customHeight="1" x14ac:dyDescent="0.2">
      <c r="BI1472" s="4"/>
    </row>
    <row r="1473" spans="61:61" ht="30" customHeight="1" x14ac:dyDescent="0.2">
      <c r="BI1473" s="4"/>
    </row>
    <row r="1474" spans="61:61" ht="30" customHeight="1" x14ac:dyDescent="0.2">
      <c r="BI1474" s="4"/>
    </row>
    <row r="1475" spans="61:61" ht="30" customHeight="1" x14ac:dyDescent="0.2">
      <c r="BI1475" s="4"/>
    </row>
    <row r="1476" spans="61:61" ht="30" customHeight="1" x14ac:dyDescent="0.2">
      <c r="BI1476" s="4"/>
    </row>
    <row r="1477" spans="61:61" ht="30" customHeight="1" x14ac:dyDescent="0.2">
      <c r="BI1477" s="4"/>
    </row>
    <row r="1478" spans="61:61" ht="30" customHeight="1" x14ac:dyDescent="0.2">
      <c r="BI1478" s="4"/>
    </row>
    <row r="1479" spans="61:61" ht="30" customHeight="1" x14ac:dyDescent="0.2">
      <c r="BI1479" s="4"/>
    </row>
    <row r="1480" spans="61:61" ht="30" customHeight="1" x14ac:dyDescent="0.2">
      <c r="BI1480" s="4"/>
    </row>
    <row r="1481" spans="61:61" ht="30" customHeight="1" x14ac:dyDescent="0.2">
      <c r="BI1481" s="4"/>
    </row>
    <row r="1482" spans="61:61" ht="30" customHeight="1" x14ac:dyDescent="0.2">
      <c r="BI1482" s="4"/>
    </row>
    <row r="1483" spans="61:61" ht="30" customHeight="1" x14ac:dyDescent="0.2">
      <c r="BI1483" s="4"/>
    </row>
    <row r="1484" spans="61:61" ht="30" customHeight="1" x14ac:dyDescent="0.2">
      <c r="BI1484" s="4"/>
    </row>
    <row r="1485" spans="61:61" ht="30" customHeight="1" x14ac:dyDescent="0.2">
      <c r="BI1485" s="4"/>
    </row>
    <row r="1486" spans="61:61" ht="30" customHeight="1" x14ac:dyDescent="0.2">
      <c r="BI1486" s="4"/>
    </row>
    <row r="1487" spans="61:61" ht="30" customHeight="1" x14ac:dyDescent="0.2">
      <c r="BI1487" s="4"/>
    </row>
    <row r="1488" spans="61:61" ht="30" customHeight="1" x14ac:dyDescent="0.2">
      <c r="BI1488" s="4"/>
    </row>
    <row r="1489" spans="61:61" ht="30" customHeight="1" x14ac:dyDescent="0.2">
      <c r="BI1489" s="4"/>
    </row>
    <row r="1490" spans="61:61" ht="30" customHeight="1" x14ac:dyDescent="0.2">
      <c r="BI1490" s="4"/>
    </row>
    <row r="1491" spans="61:61" ht="30" customHeight="1" x14ac:dyDescent="0.2">
      <c r="BI1491" s="4"/>
    </row>
    <row r="1492" spans="61:61" ht="30" customHeight="1" x14ac:dyDescent="0.2">
      <c r="BI1492" s="4"/>
    </row>
    <row r="1493" spans="61:61" ht="30" customHeight="1" x14ac:dyDescent="0.2">
      <c r="BI1493" s="4"/>
    </row>
    <row r="1494" spans="61:61" ht="30" customHeight="1" x14ac:dyDescent="0.2">
      <c r="BI1494" s="4"/>
    </row>
    <row r="1495" spans="61:61" ht="30" customHeight="1" x14ac:dyDescent="0.2">
      <c r="BI1495" s="4"/>
    </row>
    <row r="1496" spans="61:61" ht="30" customHeight="1" x14ac:dyDescent="0.2">
      <c r="BI1496" s="4"/>
    </row>
    <row r="1497" spans="61:61" ht="30" customHeight="1" x14ac:dyDescent="0.2">
      <c r="BI1497" s="4"/>
    </row>
    <row r="1498" spans="61:61" ht="30" customHeight="1" x14ac:dyDescent="0.2">
      <c r="BI1498" s="4"/>
    </row>
    <row r="1499" spans="61:61" ht="30" customHeight="1" x14ac:dyDescent="0.2">
      <c r="BI1499" s="4"/>
    </row>
    <row r="1500" spans="61:61" ht="30" customHeight="1" x14ac:dyDescent="0.2">
      <c r="BI1500" s="4"/>
    </row>
    <row r="1501" spans="61:61" ht="30" customHeight="1" x14ac:dyDescent="0.2">
      <c r="BI1501" s="4"/>
    </row>
    <row r="1502" spans="61:61" ht="30" customHeight="1" x14ac:dyDescent="0.2">
      <c r="BI1502" s="4"/>
    </row>
    <row r="1503" spans="61:61" ht="30" customHeight="1" x14ac:dyDescent="0.2">
      <c r="BI1503" s="4"/>
    </row>
    <row r="1504" spans="61:61" ht="30" customHeight="1" x14ac:dyDescent="0.2">
      <c r="BI1504" s="4"/>
    </row>
    <row r="1505" spans="61:61" ht="30" customHeight="1" x14ac:dyDescent="0.2">
      <c r="BI1505" s="4"/>
    </row>
    <row r="1506" spans="61:61" ht="30" customHeight="1" x14ac:dyDescent="0.2">
      <c r="BI1506" s="4"/>
    </row>
    <row r="1507" spans="61:61" ht="30" customHeight="1" x14ac:dyDescent="0.2">
      <c r="BI1507" s="4"/>
    </row>
    <row r="1508" spans="61:61" ht="30" customHeight="1" x14ac:dyDescent="0.2">
      <c r="BI1508" s="4"/>
    </row>
    <row r="1509" spans="61:61" ht="30" customHeight="1" x14ac:dyDescent="0.2">
      <c r="BI1509" s="4"/>
    </row>
    <row r="1510" spans="61:61" ht="30" customHeight="1" x14ac:dyDescent="0.2">
      <c r="BI1510" s="4"/>
    </row>
    <row r="1511" spans="61:61" ht="30" customHeight="1" x14ac:dyDescent="0.2">
      <c r="BI1511" s="4"/>
    </row>
    <row r="1512" spans="61:61" ht="30" customHeight="1" x14ac:dyDescent="0.2">
      <c r="BI1512" s="4"/>
    </row>
    <row r="1513" spans="61:61" ht="30" customHeight="1" x14ac:dyDescent="0.2">
      <c r="BI1513" s="4"/>
    </row>
    <row r="1514" spans="61:61" ht="30" customHeight="1" x14ac:dyDescent="0.2">
      <c r="BI1514" s="4"/>
    </row>
    <row r="1515" spans="61:61" ht="30" customHeight="1" x14ac:dyDescent="0.2">
      <c r="BI1515" s="4"/>
    </row>
    <row r="1516" spans="61:61" ht="30" customHeight="1" x14ac:dyDescent="0.2">
      <c r="BI1516" s="4"/>
    </row>
    <row r="1517" spans="61:61" ht="30" customHeight="1" x14ac:dyDescent="0.2">
      <c r="BI1517" s="4"/>
    </row>
    <row r="1518" spans="61:61" ht="30" customHeight="1" x14ac:dyDescent="0.2">
      <c r="BI1518" s="4"/>
    </row>
    <row r="1519" spans="61:61" ht="30" customHeight="1" x14ac:dyDescent="0.2">
      <c r="BI1519" s="4"/>
    </row>
    <row r="1520" spans="61:61" ht="30" customHeight="1" x14ac:dyDescent="0.2">
      <c r="BI1520" s="4"/>
    </row>
    <row r="1521" spans="61:61" ht="30" customHeight="1" x14ac:dyDescent="0.2">
      <c r="BI1521" s="4"/>
    </row>
    <row r="1522" spans="61:61" ht="30" customHeight="1" x14ac:dyDescent="0.2">
      <c r="BI1522" s="4"/>
    </row>
    <row r="1523" spans="61:61" ht="30" customHeight="1" x14ac:dyDescent="0.2">
      <c r="BI1523" s="4"/>
    </row>
    <row r="1524" spans="61:61" ht="30" customHeight="1" x14ac:dyDescent="0.2">
      <c r="BI1524" s="4"/>
    </row>
    <row r="1525" spans="61:61" ht="30" customHeight="1" x14ac:dyDescent="0.2">
      <c r="BI1525" s="4"/>
    </row>
    <row r="1526" spans="61:61" ht="30" customHeight="1" x14ac:dyDescent="0.2">
      <c r="BI1526" s="4"/>
    </row>
    <row r="1527" spans="61:61" ht="30" customHeight="1" x14ac:dyDescent="0.2">
      <c r="BI1527" s="4"/>
    </row>
    <row r="1528" spans="61:61" ht="30" customHeight="1" x14ac:dyDescent="0.2">
      <c r="BI1528" s="4"/>
    </row>
    <row r="1529" spans="61:61" ht="30" customHeight="1" x14ac:dyDescent="0.2">
      <c r="BI1529" s="4"/>
    </row>
    <row r="1530" spans="61:61" ht="30" customHeight="1" x14ac:dyDescent="0.2">
      <c r="BI1530" s="4"/>
    </row>
    <row r="1531" spans="61:61" ht="30" customHeight="1" x14ac:dyDescent="0.2">
      <c r="BI1531" s="4"/>
    </row>
    <row r="1532" spans="61:61" ht="30" customHeight="1" x14ac:dyDescent="0.2">
      <c r="BI1532" s="4"/>
    </row>
    <row r="1533" spans="61:61" ht="30" customHeight="1" x14ac:dyDescent="0.2">
      <c r="BI1533" s="4"/>
    </row>
    <row r="1534" spans="61:61" ht="30" customHeight="1" x14ac:dyDescent="0.2">
      <c r="BI1534" s="4"/>
    </row>
    <row r="1535" spans="61:61" ht="30" customHeight="1" x14ac:dyDescent="0.2">
      <c r="BI1535" s="4"/>
    </row>
    <row r="1536" spans="61:61" ht="30" customHeight="1" x14ac:dyDescent="0.2">
      <c r="BI1536" s="4"/>
    </row>
    <row r="1537" spans="61:61" ht="30" customHeight="1" x14ac:dyDescent="0.2">
      <c r="BI1537" s="4"/>
    </row>
    <row r="1538" spans="61:61" ht="30" customHeight="1" x14ac:dyDescent="0.2">
      <c r="BI1538" s="4"/>
    </row>
    <row r="1539" spans="61:61" ht="30" customHeight="1" x14ac:dyDescent="0.2">
      <c r="BI1539" s="4"/>
    </row>
    <row r="1540" spans="61:61" ht="30" customHeight="1" x14ac:dyDescent="0.2">
      <c r="BI1540" s="4"/>
    </row>
    <row r="1541" spans="61:61" ht="30" customHeight="1" x14ac:dyDescent="0.2">
      <c r="BI1541" s="4"/>
    </row>
    <row r="1542" spans="61:61" ht="30" customHeight="1" x14ac:dyDescent="0.2">
      <c r="BI1542" s="4"/>
    </row>
    <row r="1543" spans="61:61" ht="30" customHeight="1" x14ac:dyDescent="0.2">
      <c r="BI1543" s="4"/>
    </row>
    <row r="1544" spans="61:61" ht="30" customHeight="1" x14ac:dyDescent="0.2">
      <c r="BI1544" s="4"/>
    </row>
    <row r="1545" spans="61:61" ht="30" customHeight="1" x14ac:dyDescent="0.2">
      <c r="BI1545" s="4"/>
    </row>
    <row r="1546" spans="61:61" ht="30" customHeight="1" x14ac:dyDescent="0.2">
      <c r="BI1546" s="4"/>
    </row>
    <row r="1547" spans="61:61" ht="30" customHeight="1" x14ac:dyDescent="0.2">
      <c r="BI1547" s="4"/>
    </row>
    <row r="1548" spans="61:61" ht="30" customHeight="1" x14ac:dyDescent="0.2">
      <c r="BI1548" s="4"/>
    </row>
    <row r="1549" spans="61:61" ht="30" customHeight="1" x14ac:dyDescent="0.2">
      <c r="BI1549" s="4"/>
    </row>
    <row r="1550" spans="61:61" ht="30" customHeight="1" x14ac:dyDescent="0.2">
      <c r="BI1550" s="4"/>
    </row>
    <row r="1551" spans="61:61" ht="30" customHeight="1" x14ac:dyDescent="0.2">
      <c r="BI1551" s="4"/>
    </row>
    <row r="1552" spans="61:61" ht="30" customHeight="1" x14ac:dyDescent="0.2">
      <c r="BI1552" s="4"/>
    </row>
    <row r="1553" spans="61:61" ht="30" customHeight="1" x14ac:dyDescent="0.2">
      <c r="BI1553" s="4"/>
    </row>
    <row r="1554" spans="61:61" ht="30" customHeight="1" x14ac:dyDescent="0.2">
      <c r="BI1554" s="4"/>
    </row>
    <row r="1555" spans="61:61" ht="30" customHeight="1" x14ac:dyDescent="0.2">
      <c r="BI1555" s="4"/>
    </row>
    <row r="1556" spans="61:61" ht="30" customHeight="1" x14ac:dyDescent="0.2">
      <c r="BI1556" s="4"/>
    </row>
    <row r="1557" spans="61:61" ht="30" customHeight="1" x14ac:dyDescent="0.2">
      <c r="BI1557" s="4"/>
    </row>
    <row r="1558" spans="61:61" ht="30" customHeight="1" x14ac:dyDescent="0.2">
      <c r="BI1558" s="4"/>
    </row>
    <row r="1559" spans="61:61" ht="30" customHeight="1" x14ac:dyDescent="0.2">
      <c r="BI1559" s="4"/>
    </row>
    <row r="1560" spans="61:61" ht="30" customHeight="1" x14ac:dyDescent="0.2">
      <c r="BI1560" s="4"/>
    </row>
    <row r="1561" spans="61:61" ht="30" customHeight="1" x14ac:dyDescent="0.2">
      <c r="BI1561" s="4"/>
    </row>
    <row r="1562" spans="61:61" ht="30" customHeight="1" x14ac:dyDescent="0.2">
      <c r="BI1562" s="4"/>
    </row>
    <row r="1563" spans="61:61" ht="30" customHeight="1" x14ac:dyDescent="0.2">
      <c r="BI1563" s="4"/>
    </row>
    <row r="1564" spans="61:61" ht="30" customHeight="1" x14ac:dyDescent="0.2">
      <c r="BI1564" s="4"/>
    </row>
    <row r="1565" spans="61:61" ht="30" customHeight="1" x14ac:dyDescent="0.2">
      <c r="BI1565" s="4"/>
    </row>
    <row r="1566" spans="61:61" ht="30" customHeight="1" x14ac:dyDescent="0.2">
      <c r="BI1566" s="4"/>
    </row>
    <row r="1567" spans="61:61" ht="30" customHeight="1" x14ac:dyDescent="0.2">
      <c r="BI1567" s="4"/>
    </row>
    <row r="1568" spans="61:61" ht="30" customHeight="1" x14ac:dyDescent="0.2">
      <c r="BI1568" s="4"/>
    </row>
    <row r="1569" spans="61:61" ht="30" customHeight="1" x14ac:dyDescent="0.2">
      <c r="BI1569" s="4"/>
    </row>
    <row r="1570" spans="61:61" ht="30" customHeight="1" x14ac:dyDescent="0.2">
      <c r="BI1570" s="4"/>
    </row>
    <row r="1571" spans="61:61" ht="30" customHeight="1" x14ac:dyDescent="0.2">
      <c r="BI1571" s="4"/>
    </row>
    <row r="1572" spans="61:61" ht="30" customHeight="1" x14ac:dyDescent="0.2">
      <c r="BI1572" s="4"/>
    </row>
    <row r="1573" spans="61:61" ht="30" customHeight="1" x14ac:dyDescent="0.2">
      <c r="BI1573" s="4"/>
    </row>
    <row r="1574" spans="61:61" ht="30" customHeight="1" x14ac:dyDescent="0.2">
      <c r="BI1574" s="4"/>
    </row>
    <row r="1575" spans="61:61" ht="30" customHeight="1" x14ac:dyDescent="0.2">
      <c r="BI1575" s="4"/>
    </row>
    <row r="1576" spans="61:61" ht="30" customHeight="1" x14ac:dyDescent="0.2">
      <c r="BI1576" s="4"/>
    </row>
    <row r="1577" spans="61:61" ht="30" customHeight="1" x14ac:dyDescent="0.2">
      <c r="BI1577" s="4"/>
    </row>
    <row r="1578" spans="61:61" ht="30" customHeight="1" x14ac:dyDescent="0.2">
      <c r="BI1578" s="4"/>
    </row>
    <row r="1579" spans="61:61" ht="30" customHeight="1" x14ac:dyDescent="0.2">
      <c r="BI1579" s="4"/>
    </row>
    <row r="1580" spans="61:61" ht="30" customHeight="1" x14ac:dyDescent="0.2">
      <c r="BI1580" s="4"/>
    </row>
    <row r="1581" spans="61:61" ht="30" customHeight="1" x14ac:dyDescent="0.2">
      <c r="BI1581" s="4"/>
    </row>
    <row r="1582" spans="61:61" ht="30" customHeight="1" x14ac:dyDescent="0.2">
      <c r="BI1582" s="4"/>
    </row>
    <row r="1583" spans="61:61" ht="30" customHeight="1" x14ac:dyDescent="0.2">
      <c r="BI1583" s="4"/>
    </row>
    <row r="1584" spans="61:61" ht="30" customHeight="1" x14ac:dyDescent="0.2">
      <c r="BI1584" s="4"/>
    </row>
    <row r="1585" spans="61:61" ht="30" customHeight="1" x14ac:dyDescent="0.2">
      <c r="BI1585" s="4"/>
    </row>
    <row r="1586" spans="61:61" ht="30" customHeight="1" x14ac:dyDescent="0.2">
      <c r="BI1586" s="4"/>
    </row>
    <row r="1587" spans="61:61" ht="30" customHeight="1" x14ac:dyDescent="0.2">
      <c r="BI1587" s="4"/>
    </row>
    <row r="1588" spans="61:61" ht="30" customHeight="1" x14ac:dyDescent="0.2">
      <c r="BI1588" s="4"/>
    </row>
    <row r="1589" spans="61:61" ht="30" customHeight="1" x14ac:dyDescent="0.2">
      <c r="BI1589" s="4"/>
    </row>
    <row r="1590" spans="61:61" ht="30" customHeight="1" x14ac:dyDescent="0.2">
      <c r="BI1590" s="4"/>
    </row>
    <row r="1591" spans="61:61" ht="30" customHeight="1" x14ac:dyDescent="0.2">
      <c r="BI1591" s="4"/>
    </row>
    <row r="1592" spans="61:61" ht="30" customHeight="1" x14ac:dyDescent="0.2">
      <c r="BI1592" s="4"/>
    </row>
    <row r="1593" spans="61:61" ht="30" customHeight="1" x14ac:dyDescent="0.2">
      <c r="BI1593" s="4"/>
    </row>
    <row r="1594" spans="61:61" ht="30" customHeight="1" x14ac:dyDescent="0.2">
      <c r="BI1594" s="4"/>
    </row>
    <row r="1595" spans="61:61" ht="30" customHeight="1" x14ac:dyDescent="0.2">
      <c r="BI1595" s="4"/>
    </row>
    <row r="1596" spans="61:61" ht="30" customHeight="1" x14ac:dyDescent="0.2">
      <c r="BI1596" s="4"/>
    </row>
    <row r="1597" spans="61:61" ht="30" customHeight="1" x14ac:dyDescent="0.2">
      <c r="BI1597" s="4"/>
    </row>
    <row r="1598" spans="61:61" ht="30" customHeight="1" x14ac:dyDescent="0.2">
      <c r="BI1598" s="4"/>
    </row>
    <row r="1599" spans="61:61" ht="30" customHeight="1" x14ac:dyDescent="0.2">
      <c r="BI1599" s="4"/>
    </row>
    <row r="1600" spans="61:61" ht="30" customHeight="1" x14ac:dyDescent="0.2">
      <c r="BI1600" s="4"/>
    </row>
    <row r="1601" spans="61:61" ht="30" customHeight="1" x14ac:dyDescent="0.2">
      <c r="BI1601" s="4"/>
    </row>
    <row r="1602" spans="61:61" ht="30" customHeight="1" x14ac:dyDescent="0.2">
      <c r="BI1602" s="4"/>
    </row>
    <row r="1603" spans="61:61" ht="30" customHeight="1" x14ac:dyDescent="0.2">
      <c r="BI1603" s="4"/>
    </row>
    <row r="1604" spans="61:61" ht="30" customHeight="1" x14ac:dyDescent="0.2">
      <c r="BI1604" s="4"/>
    </row>
    <row r="1605" spans="61:61" ht="30" customHeight="1" x14ac:dyDescent="0.2">
      <c r="BI1605" s="4"/>
    </row>
    <row r="1606" spans="61:61" ht="30" customHeight="1" x14ac:dyDescent="0.2">
      <c r="BI1606" s="4"/>
    </row>
    <row r="1607" spans="61:61" ht="30" customHeight="1" x14ac:dyDescent="0.2">
      <c r="BI1607" s="4"/>
    </row>
    <row r="1608" spans="61:61" ht="30" customHeight="1" x14ac:dyDescent="0.2">
      <c r="BI1608" s="4"/>
    </row>
    <row r="1609" spans="61:61" ht="30" customHeight="1" x14ac:dyDescent="0.2">
      <c r="BI1609" s="4"/>
    </row>
    <row r="1610" spans="61:61" ht="30" customHeight="1" x14ac:dyDescent="0.2">
      <c r="BI1610" s="4"/>
    </row>
    <row r="1611" spans="61:61" ht="30" customHeight="1" x14ac:dyDescent="0.2">
      <c r="BI1611" s="4"/>
    </row>
    <row r="1612" spans="61:61" ht="30" customHeight="1" x14ac:dyDescent="0.2">
      <c r="BI1612" s="4"/>
    </row>
    <row r="1613" spans="61:61" ht="30" customHeight="1" x14ac:dyDescent="0.2">
      <c r="BI1613" s="4"/>
    </row>
    <row r="1614" spans="61:61" ht="30" customHeight="1" x14ac:dyDescent="0.2">
      <c r="BI1614" s="4"/>
    </row>
    <row r="1615" spans="61:61" ht="30" customHeight="1" x14ac:dyDescent="0.2">
      <c r="BI1615" s="4"/>
    </row>
    <row r="1616" spans="61:61" ht="30" customHeight="1" x14ac:dyDescent="0.2">
      <c r="BI1616" s="4"/>
    </row>
    <row r="1617" spans="61:61" ht="30" customHeight="1" x14ac:dyDescent="0.2">
      <c r="BI1617" s="4"/>
    </row>
    <row r="1618" spans="61:61" ht="30" customHeight="1" x14ac:dyDescent="0.2">
      <c r="BI1618" s="4"/>
    </row>
    <row r="1619" spans="61:61" ht="30" customHeight="1" x14ac:dyDescent="0.2">
      <c r="BI1619" s="4"/>
    </row>
    <row r="1620" spans="61:61" ht="30" customHeight="1" x14ac:dyDescent="0.2">
      <c r="BI1620" s="4"/>
    </row>
    <row r="1621" spans="61:61" ht="30" customHeight="1" x14ac:dyDescent="0.2">
      <c r="BI1621" s="4"/>
    </row>
    <row r="1622" spans="61:61" ht="30" customHeight="1" x14ac:dyDescent="0.2">
      <c r="BI1622" s="4"/>
    </row>
    <row r="1623" spans="61:61" ht="30" customHeight="1" x14ac:dyDescent="0.2">
      <c r="BI1623" s="4"/>
    </row>
    <row r="1624" spans="61:61" ht="30" customHeight="1" x14ac:dyDescent="0.2">
      <c r="BI1624" s="4"/>
    </row>
    <row r="1625" spans="61:61" ht="30" customHeight="1" x14ac:dyDescent="0.2">
      <c r="BI1625" s="4"/>
    </row>
    <row r="1626" spans="61:61" ht="30" customHeight="1" x14ac:dyDescent="0.2">
      <c r="BI1626" s="4"/>
    </row>
    <row r="1627" spans="61:61" ht="30" customHeight="1" x14ac:dyDescent="0.2">
      <c r="BI1627" s="4"/>
    </row>
    <row r="1628" spans="61:61" ht="30" customHeight="1" x14ac:dyDescent="0.2">
      <c r="BI1628" s="4"/>
    </row>
    <row r="1629" spans="61:61" ht="30" customHeight="1" x14ac:dyDescent="0.2">
      <c r="BI1629" s="4"/>
    </row>
    <row r="1630" spans="61:61" ht="30" customHeight="1" x14ac:dyDescent="0.2">
      <c r="BI1630" s="4"/>
    </row>
    <row r="1631" spans="61:61" ht="30" customHeight="1" x14ac:dyDescent="0.2">
      <c r="BI1631" s="4"/>
    </row>
    <row r="1632" spans="61:61" ht="30" customHeight="1" x14ac:dyDescent="0.2">
      <c r="BI1632" s="4"/>
    </row>
    <row r="1633" spans="61:61" ht="30" customHeight="1" x14ac:dyDescent="0.2">
      <c r="BI1633" s="4"/>
    </row>
    <row r="1634" spans="61:61" ht="30" customHeight="1" x14ac:dyDescent="0.2">
      <c r="BI1634" s="4"/>
    </row>
    <row r="1635" spans="61:61" ht="30" customHeight="1" x14ac:dyDescent="0.2">
      <c r="BI1635" s="4"/>
    </row>
    <row r="1636" spans="61:61" ht="30" customHeight="1" x14ac:dyDescent="0.2">
      <c r="BI1636" s="4"/>
    </row>
    <row r="1637" spans="61:61" ht="30" customHeight="1" x14ac:dyDescent="0.2">
      <c r="BI1637" s="4"/>
    </row>
    <row r="1638" spans="61:61" ht="30" customHeight="1" x14ac:dyDescent="0.2">
      <c r="BI1638" s="4"/>
    </row>
    <row r="1639" spans="61:61" ht="30" customHeight="1" x14ac:dyDescent="0.2">
      <c r="BI1639" s="4"/>
    </row>
    <row r="1640" spans="61:61" ht="30" customHeight="1" x14ac:dyDescent="0.2">
      <c r="BI1640" s="4"/>
    </row>
    <row r="1641" spans="61:61" ht="30" customHeight="1" x14ac:dyDescent="0.2">
      <c r="BI1641" s="4"/>
    </row>
    <row r="1642" spans="61:61" ht="30" customHeight="1" x14ac:dyDescent="0.2">
      <c r="BI1642" s="4"/>
    </row>
    <row r="1643" spans="61:61" ht="30" customHeight="1" x14ac:dyDescent="0.2">
      <c r="BI1643" s="4"/>
    </row>
    <row r="1644" spans="61:61" ht="30" customHeight="1" x14ac:dyDescent="0.2">
      <c r="BI1644" s="4"/>
    </row>
    <row r="1645" spans="61:61" ht="30" customHeight="1" x14ac:dyDescent="0.2">
      <c r="BI1645" s="4"/>
    </row>
    <row r="1646" spans="61:61" ht="30" customHeight="1" x14ac:dyDescent="0.2">
      <c r="BI1646" s="4"/>
    </row>
    <row r="1647" spans="61:61" ht="30" customHeight="1" x14ac:dyDescent="0.2">
      <c r="BI1647" s="4"/>
    </row>
    <row r="1648" spans="61:61" ht="30" customHeight="1" x14ac:dyDescent="0.2">
      <c r="BI1648" s="4"/>
    </row>
    <row r="1649" spans="61:61" ht="30" customHeight="1" x14ac:dyDescent="0.2">
      <c r="BI1649" s="4"/>
    </row>
    <row r="1650" spans="61:61" ht="30" customHeight="1" x14ac:dyDescent="0.2">
      <c r="BI1650" s="4"/>
    </row>
    <row r="1651" spans="61:61" ht="30" customHeight="1" x14ac:dyDescent="0.2">
      <c r="BI1651" s="4"/>
    </row>
    <row r="1652" spans="61:61" ht="30" customHeight="1" x14ac:dyDescent="0.2">
      <c r="BI1652" s="4"/>
    </row>
    <row r="1653" spans="61:61" ht="30" customHeight="1" x14ac:dyDescent="0.2">
      <c r="BI1653" s="4"/>
    </row>
    <row r="1654" spans="61:61" ht="30" customHeight="1" x14ac:dyDescent="0.2">
      <c r="BI1654" s="4"/>
    </row>
    <row r="1655" spans="61:61" ht="30" customHeight="1" x14ac:dyDescent="0.2">
      <c r="BI1655" s="4"/>
    </row>
    <row r="1656" spans="61:61" ht="30" customHeight="1" x14ac:dyDescent="0.2">
      <c r="BI1656" s="4"/>
    </row>
    <row r="1657" spans="61:61" ht="30" customHeight="1" x14ac:dyDescent="0.2">
      <c r="BI1657" s="4"/>
    </row>
    <row r="1658" spans="61:61" ht="30" customHeight="1" x14ac:dyDescent="0.2">
      <c r="BI1658" s="4"/>
    </row>
    <row r="1659" spans="61:61" ht="30" customHeight="1" x14ac:dyDescent="0.2">
      <c r="BI1659" s="4"/>
    </row>
    <row r="1660" spans="61:61" ht="30" customHeight="1" x14ac:dyDescent="0.2">
      <c r="BI1660" s="4"/>
    </row>
    <row r="1661" spans="61:61" ht="30" customHeight="1" x14ac:dyDescent="0.2">
      <c r="BI1661" s="4"/>
    </row>
    <row r="1662" spans="61:61" ht="30" customHeight="1" x14ac:dyDescent="0.2">
      <c r="BI1662" s="4"/>
    </row>
    <row r="1663" spans="61:61" ht="30" customHeight="1" x14ac:dyDescent="0.2">
      <c r="BI1663" s="4"/>
    </row>
    <row r="1664" spans="61:61" ht="30" customHeight="1" x14ac:dyDescent="0.2">
      <c r="BI1664" s="4"/>
    </row>
    <row r="1665" spans="61:61" ht="30" customHeight="1" x14ac:dyDescent="0.2">
      <c r="BI1665" s="4"/>
    </row>
    <row r="1666" spans="61:61" ht="30" customHeight="1" x14ac:dyDescent="0.2">
      <c r="BI1666" s="4"/>
    </row>
    <row r="1667" spans="61:61" ht="30" customHeight="1" x14ac:dyDescent="0.2">
      <c r="BI1667" s="4"/>
    </row>
    <row r="1668" spans="61:61" ht="30" customHeight="1" x14ac:dyDescent="0.2">
      <c r="BI1668" s="4"/>
    </row>
    <row r="1669" spans="61:61" ht="30" customHeight="1" x14ac:dyDescent="0.2">
      <c r="BI1669" s="4"/>
    </row>
    <row r="1670" spans="61:61" ht="30" customHeight="1" x14ac:dyDescent="0.2">
      <c r="BI1670" s="4"/>
    </row>
    <row r="1671" spans="61:61" ht="30" customHeight="1" x14ac:dyDescent="0.2">
      <c r="BI1671" s="4"/>
    </row>
    <row r="1672" spans="61:61" ht="30" customHeight="1" x14ac:dyDescent="0.2">
      <c r="BI1672" s="4"/>
    </row>
    <row r="1673" spans="61:61" ht="30" customHeight="1" x14ac:dyDescent="0.2">
      <c r="BI1673" s="4"/>
    </row>
    <row r="1674" spans="61:61" ht="30" customHeight="1" x14ac:dyDescent="0.2">
      <c r="BI1674" s="4"/>
    </row>
    <row r="1675" spans="61:61" ht="30" customHeight="1" x14ac:dyDescent="0.2">
      <c r="BI1675" s="4"/>
    </row>
    <row r="1676" spans="61:61" ht="30" customHeight="1" x14ac:dyDescent="0.2">
      <c r="BI1676" s="4"/>
    </row>
    <row r="1677" spans="61:61" ht="30" customHeight="1" x14ac:dyDescent="0.2">
      <c r="BI1677" s="4"/>
    </row>
    <row r="1678" spans="61:61" ht="30" customHeight="1" x14ac:dyDescent="0.2">
      <c r="BI1678" s="4"/>
    </row>
    <row r="1679" spans="61:61" ht="30" customHeight="1" x14ac:dyDescent="0.2">
      <c r="BI1679" s="4"/>
    </row>
    <row r="1680" spans="61:61" ht="30" customHeight="1" x14ac:dyDescent="0.2">
      <c r="BI1680" s="4"/>
    </row>
    <row r="1681" spans="61:61" ht="30" customHeight="1" x14ac:dyDescent="0.2">
      <c r="BI1681" s="4"/>
    </row>
    <row r="1682" spans="61:61" ht="30" customHeight="1" x14ac:dyDescent="0.2">
      <c r="BI1682" s="4"/>
    </row>
    <row r="1683" spans="61:61" ht="30" customHeight="1" x14ac:dyDescent="0.2">
      <c r="BI1683" s="4"/>
    </row>
    <row r="1684" spans="61:61" ht="30" customHeight="1" x14ac:dyDescent="0.2">
      <c r="BI1684" s="4"/>
    </row>
    <row r="1685" spans="61:61" ht="30" customHeight="1" x14ac:dyDescent="0.2">
      <c r="BI1685" s="4"/>
    </row>
    <row r="1686" spans="61:61" ht="30" customHeight="1" x14ac:dyDescent="0.2">
      <c r="BI1686" s="4"/>
    </row>
    <row r="1687" spans="61:61" ht="30" customHeight="1" x14ac:dyDescent="0.2">
      <c r="BI1687" s="4"/>
    </row>
    <row r="1688" spans="61:61" ht="30" customHeight="1" x14ac:dyDescent="0.2">
      <c r="BI1688" s="4"/>
    </row>
    <row r="1689" spans="61:61" ht="30" customHeight="1" x14ac:dyDescent="0.2">
      <c r="BI1689" s="4"/>
    </row>
    <row r="1690" spans="61:61" ht="30" customHeight="1" x14ac:dyDescent="0.2">
      <c r="BI1690" s="4"/>
    </row>
    <row r="1691" spans="61:61" ht="30" customHeight="1" x14ac:dyDescent="0.2">
      <c r="BI1691" s="4"/>
    </row>
    <row r="1692" spans="61:61" ht="30" customHeight="1" x14ac:dyDescent="0.2">
      <c r="BI1692" s="4"/>
    </row>
    <row r="1693" spans="61:61" ht="30" customHeight="1" x14ac:dyDescent="0.2">
      <c r="BI1693" s="4"/>
    </row>
    <row r="1694" spans="61:61" ht="30" customHeight="1" x14ac:dyDescent="0.2">
      <c r="BI1694" s="4"/>
    </row>
    <row r="1695" spans="61:61" ht="30" customHeight="1" x14ac:dyDescent="0.2">
      <c r="BI1695" s="4"/>
    </row>
    <row r="1696" spans="61:61" ht="30" customHeight="1" x14ac:dyDescent="0.2">
      <c r="BI1696" s="4"/>
    </row>
    <row r="1697" spans="61:61" ht="30" customHeight="1" x14ac:dyDescent="0.2">
      <c r="BI1697" s="4"/>
    </row>
    <row r="1698" spans="61:61" ht="30" customHeight="1" x14ac:dyDescent="0.2">
      <c r="BI1698" s="4"/>
    </row>
    <row r="1699" spans="61:61" ht="30" customHeight="1" x14ac:dyDescent="0.2">
      <c r="BI1699" s="4"/>
    </row>
    <row r="1700" spans="61:61" ht="30" customHeight="1" x14ac:dyDescent="0.2">
      <c r="BI1700" s="4"/>
    </row>
    <row r="1701" spans="61:61" ht="30" customHeight="1" x14ac:dyDescent="0.2">
      <c r="BI1701" s="4"/>
    </row>
    <row r="1702" spans="61:61" ht="30" customHeight="1" x14ac:dyDescent="0.2">
      <c r="BI1702" s="4"/>
    </row>
    <row r="1703" spans="61:61" ht="30" customHeight="1" x14ac:dyDescent="0.2">
      <c r="BI1703" s="4"/>
    </row>
    <row r="1704" spans="61:61" ht="30" customHeight="1" x14ac:dyDescent="0.2">
      <c r="BI1704" s="4"/>
    </row>
    <row r="1705" spans="61:61" ht="30" customHeight="1" x14ac:dyDescent="0.2">
      <c r="BI1705" s="4"/>
    </row>
    <row r="1706" spans="61:61" ht="30" customHeight="1" x14ac:dyDescent="0.2">
      <c r="BI1706" s="4"/>
    </row>
    <row r="1707" spans="61:61" ht="30" customHeight="1" x14ac:dyDescent="0.2">
      <c r="BI1707" s="4"/>
    </row>
    <row r="1708" spans="61:61" ht="30" customHeight="1" x14ac:dyDescent="0.2">
      <c r="BI1708" s="4"/>
    </row>
    <row r="1709" spans="61:61" ht="30" customHeight="1" x14ac:dyDescent="0.2">
      <c r="BI1709" s="4"/>
    </row>
    <row r="1710" spans="61:61" ht="30" customHeight="1" x14ac:dyDescent="0.2">
      <c r="BI1710" s="4"/>
    </row>
    <row r="1711" spans="61:61" ht="30" customHeight="1" x14ac:dyDescent="0.2">
      <c r="BI1711" s="4"/>
    </row>
    <row r="1712" spans="61:61" ht="30" customHeight="1" x14ac:dyDescent="0.2">
      <c r="BI1712" s="4"/>
    </row>
    <row r="1713" spans="61:61" ht="30" customHeight="1" x14ac:dyDescent="0.2">
      <c r="BI1713" s="4"/>
    </row>
    <row r="1714" spans="61:61" ht="30" customHeight="1" x14ac:dyDescent="0.2">
      <c r="BI1714" s="4"/>
    </row>
    <row r="1715" spans="61:61" ht="30" customHeight="1" x14ac:dyDescent="0.2">
      <c r="BI1715" s="4"/>
    </row>
    <row r="1716" spans="61:61" ht="30" customHeight="1" x14ac:dyDescent="0.2">
      <c r="BI1716" s="4"/>
    </row>
    <row r="1717" spans="61:61" ht="30" customHeight="1" x14ac:dyDescent="0.2">
      <c r="BI1717" s="4"/>
    </row>
    <row r="1718" spans="61:61" ht="30" customHeight="1" x14ac:dyDescent="0.2">
      <c r="BI1718" s="4"/>
    </row>
    <row r="1719" spans="61:61" ht="30" customHeight="1" x14ac:dyDescent="0.2">
      <c r="BI1719" s="4"/>
    </row>
    <row r="1720" spans="61:61" ht="30" customHeight="1" x14ac:dyDescent="0.2">
      <c r="BI1720" s="4"/>
    </row>
    <row r="1721" spans="61:61" ht="30" customHeight="1" x14ac:dyDescent="0.2">
      <c r="BI1721" s="4"/>
    </row>
    <row r="1722" spans="61:61" ht="30" customHeight="1" x14ac:dyDescent="0.2">
      <c r="BI1722" s="4"/>
    </row>
    <row r="1723" spans="61:61" ht="30" customHeight="1" x14ac:dyDescent="0.2">
      <c r="BI1723" s="4"/>
    </row>
    <row r="1724" spans="61:61" ht="30" customHeight="1" x14ac:dyDescent="0.2">
      <c r="BI1724" s="4"/>
    </row>
    <row r="1725" spans="61:61" ht="30" customHeight="1" x14ac:dyDescent="0.2">
      <c r="BI1725" s="4"/>
    </row>
    <row r="1726" spans="61:61" ht="30" customHeight="1" x14ac:dyDescent="0.2">
      <c r="BI1726" s="4"/>
    </row>
    <row r="1727" spans="61:61" ht="30" customHeight="1" x14ac:dyDescent="0.2">
      <c r="BI1727" s="4"/>
    </row>
    <row r="1728" spans="61:61" ht="30" customHeight="1" x14ac:dyDescent="0.2">
      <c r="BI1728" s="4"/>
    </row>
    <row r="1729" spans="61:61" ht="30" customHeight="1" x14ac:dyDescent="0.2">
      <c r="BI1729" s="4"/>
    </row>
    <row r="1730" spans="61:61" ht="30" customHeight="1" x14ac:dyDescent="0.2">
      <c r="BI1730" s="4"/>
    </row>
    <row r="1731" spans="61:61" ht="30" customHeight="1" x14ac:dyDescent="0.2">
      <c r="BI1731" s="4"/>
    </row>
    <row r="1732" spans="61:61" ht="30" customHeight="1" x14ac:dyDescent="0.2">
      <c r="BI1732" s="4"/>
    </row>
    <row r="1733" spans="61:61" ht="30" customHeight="1" x14ac:dyDescent="0.2">
      <c r="BI1733" s="4"/>
    </row>
    <row r="1734" spans="61:61" ht="30" customHeight="1" x14ac:dyDescent="0.2">
      <c r="BI1734" s="4"/>
    </row>
    <row r="1735" spans="61:61" ht="30" customHeight="1" x14ac:dyDescent="0.2">
      <c r="BI1735" s="4"/>
    </row>
    <row r="1736" spans="61:61" ht="30" customHeight="1" x14ac:dyDescent="0.2">
      <c r="BI1736" s="4"/>
    </row>
    <row r="1737" spans="61:61" ht="30" customHeight="1" x14ac:dyDescent="0.2">
      <c r="BI1737" s="4"/>
    </row>
    <row r="1738" spans="61:61" ht="30" customHeight="1" x14ac:dyDescent="0.2">
      <c r="BI1738" s="4"/>
    </row>
    <row r="1739" spans="61:61" ht="30" customHeight="1" x14ac:dyDescent="0.2">
      <c r="BI1739" s="4"/>
    </row>
    <row r="1740" spans="61:61" ht="30" customHeight="1" x14ac:dyDescent="0.2">
      <c r="BI1740" s="4"/>
    </row>
    <row r="1741" spans="61:61" ht="30" customHeight="1" x14ac:dyDescent="0.2">
      <c r="BI1741" s="4"/>
    </row>
    <row r="1742" spans="61:61" ht="30" customHeight="1" x14ac:dyDescent="0.2">
      <c r="BI1742" s="4"/>
    </row>
    <row r="1743" spans="61:61" ht="30" customHeight="1" x14ac:dyDescent="0.2">
      <c r="BI1743" s="4"/>
    </row>
    <row r="1744" spans="61:61" ht="30" customHeight="1" x14ac:dyDescent="0.2">
      <c r="BI1744" s="4"/>
    </row>
    <row r="1745" spans="61:61" ht="30" customHeight="1" x14ac:dyDescent="0.2">
      <c r="BI1745" s="4"/>
    </row>
    <row r="1746" spans="61:61" ht="30" customHeight="1" x14ac:dyDescent="0.2">
      <c r="BI1746" s="4"/>
    </row>
    <row r="1747" spans="61:61" ht="30" customHeight="1" x14ac:dyDescent="0.2">
      <c r="BI1747" s="4"/>
    </row>
    <row r="1748" spans="61:61" ht="30" customHeight="1" x14ac:dyDescent="0.2">
      <c r="BI1748" s="4"/>
    </row>
    <row r="1749" spans="61:61" ht="30" customHeight="1" x14ac:dyDescent="0.2">
      <c r="BI1749" s="4"/>
    </row>
    <row r="1750" spans="61:61" ht="30" customHeight="1" x14ac:dyDescent="0.2">
      <c r="BI1750" s="4"/>
    </row>
    <row r="1751" spans="61:61" ht="30" customHeight="1" x14ac:dyDescent="0.2">
      <c r="BI1751" s="4"/>
    </row>
    <row r="1752" spans="61:61" ht="30" customHeight="1" x14ac:dyDescent="0.2">
      <c r="BI1752" s="4"/>
    </row>
    <row r="1753" spans="61:61" ht="30" customHeight="1" x14ac:dyDescent="0.2">
      <c r="BI1753" s="4"/>
    </row>
    <row r="1754" spans="61:61" ht="30" customHeight="1" x14ac:dyDescent="0.2">
      <c r="BI1754" s="4"/>
    </row>
    <row r="1755" spans="61:61" ht="30" customHeight="1" x14ac:dyDescent="0.2">
      <c r="BI1755" s="4"/>
    </row>
    <row r="1756" spans="61:61" ht="30" customHeight="1" x14ac:dyDescent="0.2">
      <c r="BI1756" s="4"/>
    </row>
    <row r="1757" spans="61:61" ht="30" customHeight="1" x14ac:dyDescent="0.2">
      <c r="BI1757" s="4"/>
    </row>
    <row r="1758" spans="61:61" ht="30" customHeight="1" x14ac:dyDescent="0.2">
      <c r="BI1758" s="4"/>
    </row>
    <row r="1759" spans="61:61" ht="30" customHeight="1" x14ac:dyDescent="0.2">
      <c r="BI1759" s="4"/>
    </row>
    <row r="1760" spans="61:61" ht="30" customHeight="1" x14ac:dyDescent="0.2">
      <c r="BI1760" s="4"/>
    </row>
    <row r="1761" spans="61:61" ht="30" customHeight="1" x14ac:dyDescent="0.2">
      <c r="BI1761" s="4"/>
    </row>
    <row r="1762" spans="61:61" ht="30" customHeight="1" x14ac:dyDescent="0.2">
      <c r="BI1762" s="4"/>
    </row>
    <row r="1763" spans="61:61" ht="30" customHeight="1" x14ac:dyDescent="0.2">
      <c r="BI1763" s="4"/>
    </row>
    <row r="1764" spans="61:61" ht="30" customHeight="1" x14ac:dyDescent="0.2">
      <c r="BI1764" s="4"/>
    </row>
    <row r="1765" spans="61:61" ht="30" customHeight="1" x14ac:dyDescent="0.2">
      <c r="BI1765" s="4"/>
    </row>
    <row r="1766" spans="61:61" ht="30" customHeight="1" x14ac:dyDescent="0.2">
      <c r="BI1766" s="4"/>
    </row>
    <row r="1767" spans="61:61" ht="30" customHeight="1" x14ac:dyDescent="0.2">
      <c r="BI1767" s="4"/>
    </row>
    <row r="1768" spans="61:61" ht="30" customHeight="1" x14ac:dyDescent="0.2">
      <c r="BI1768" s="4"/>
    </row>
    <row r="1769" spans="61:61" ht="30" customHeight="1" x14ac:dyDescent="0.2">
      <c r="BI1769" s="4"/>
    </row>
    <row r="1770" spans="61:61" ht="30" customHeight="1" x14ac:dyDescent="0.2">
      <c r="BI1770" s="4"/>
    </row>
    <row r="1771" spans="61:61" ht="30" customHeight="1" x14ac:dyDescent="0.2">
      <c r="BI1771" s="4"/>
    </row>
    <row r="1772" spans="61:61" ht="30" customHeight="1" x14ac:dyDescent="0.2">
      <c r="BI1772" s="4"/>
    </row>
    <row r="1773" spans="61:61" ht="30" customHeight="1" x14ac:dyDescent="0.2">
      <c r="BI1773" s="4"/>
    </row>
    <row r="1774" spans="61:61" ht="30" customHeight="1" x14ac:dyDescent="0.2">
      <c r="BI1774" s="4"/>
    </row>
    <row r="1775" spans="61:61" ht="30" customHeight="1" x14ac:dyDescent="0.2">
      <c r="BI1775" s="4"/>
    </row>
    <row r="1776" spans="61:61" ht="30" customHeight="1" x14ac:dyDescent="0.2">
      <c r="BI1776" s="4"/>
    </row>
    <row r="1777" spans="61:61" ht="30" customHeight="1" x14ac:dyDescent="0.2">
      <c r="BI1777" s="4"/>
    </row>
    <row r="1778" spans="61:61" ht="30" customHeight="1" x14ac:dyDescent="0.2">
      <c r="BI1778" s="4"/>
    </row>
    <row r="1779" spans="61:61" ht="30" customHeight="1" x14ac:dyDescent="0.2">
      <c r="BI1779" s="4"/>
    </row>
    <row r="1780" spans="61:61" ht="30" customHeight="1" x14ac:dyDescent="0.2">
      <c r="BI1780" s="4"/>
    </row>
    <row r="1781" spans="61:61" ht="30" customHeight="1" x14ac:dyDescent="0.2">
      <c r="BI1781" s="4"/>
    </row>
    <row r="1782" spans="61:61" ht="30" customHeight="1" x14ac:dyDescent="0.2">
      <c r="BI1782" s="4"/>
    </row>
    <row r="1783" spans="61:61" ht="30" customHeight="1" x14ac:dyDescent="0.2">
      <c r="BI1783" s="4"/>
    </row>
    <row r="1784" spans="61:61" ht="30" customHeight="1" x14ac:dyDescent="0.2">
      <c r="BI1784" s="4"/>
    </row>
    <row r="1785" spans="61:61" ht="30" customHeight="1" x14ac:dyDescent="0.2">
      <c r="BI1785" s="4"/>
    </row>
    <row r="1786" spans="61:61" ht="30" customHeight="1" x14ac:dyDescent="0.2">
      <c r="BI1786" s="4"/>
    </row>
    <row r="1787" spans="61:61" ht="30" customHeight="1" x14ac:dyDescent="0.2">
      <c r="BI1787" s="4"/>
    </row>
    <row r="1788" spans="61:61" ht="30" customHeight="1" x14ac:dyDescent="0.2">
      <c r="BI1788" s="4"/>
    </row>
    <row r="1789" spans="61:61" ht="30" customHeight="1" x14ac:dyDescent="0.2">
      <c r="BI1789" s="4"/>
    </row>
    <row r="1790" spans="61:61" ht="30" customHeight="1" x14ac:dyDescent="0.2">
      <c r="BI1790" s="4"/>
    </row>
    <row r="1791" spans="61:61" ht="30" customHeight="1" x14ac:dyDescent="0.2">
      <c r="BI1791" s="4"/>
    </row>
    <row r="1792" spans="61:61" ht="30" customHeight="1" x14ac:dyDescent="0.2">
      <c r="BI1792" s="4"/>
    </row>
    <row r="1793" spans="61:61" ht="30" customHeight="1" x14ac:dyDescent="0.2">
      <c r="BI1793" s="4"/>
    </row>
    <row r="1794" spans="61:61" ht="30" customHeight="1" x14ac:dyDescent="0.2">
      <c r="BI1794" s="4"/>
    </row>
    <row r="1795" spans="61:61" ht="30" customHeight="1" x14ac:dyDescent="0.2">
      <c r="BI1795" s="4"/>
    </row>
    <row r="1796" spans="61:61" ht="30" customHeight="1" x14ac:dyDescent="0.2">
      <c r="BI1796" s="4"/>
    </row>
    <row r="1797" spans="61:61" ht="30" customHeight="1" x14ac:dyDescent="0.2">
      <c r="BI1797" s="4"/>
    </row>
    <row r="1798" spans="61:61" ht="30" customHeight="1" x14ac:dyDescent="0.2">
      <c r="BI1798" s="4"/>
    </row>
    <row r="1799" spans="61:61" ht="30" customHeight="1" x14ac:dyDescent="0.2">
      <c r="BI1799" s="4"/>
    </row>
    <row r="1800" spans="61:61" ht="30" customHeight="1" x14ac:dyDescent="0.2">
      <c r="BI1800" s="4"/>
    </row>
    <row r="1801" spans="61:61" ht="30" customHeight="1" x14ac:dyDescent="0.2">
      <c r="BI1801" s="4"/>
    </row>
    <row r="1802" spans="61:61" ht="30" customHeight="1" x14ac:dyDescent="0.2">
      <c r="BI1802" s="4"/>
    </row>
    <row r="1803" spans="61:61" ht="30" customHeight="1" x14ac:dyDescent="0.2">
      <c r="BI1803" s="4"/>
    </row>
    <row r="1804" spans="61:61" ht="30" customHeight="1" x14ac:dyDescent="0.2">
      <c r="BI1804" s="4"/>
    </row>
    <row r="1805" spans="61:61" ht="30" customHeight="1" x14ac:dyDescent="0.2">
      <c r="BI1805" s="4"/>
    </row>
    <row r="1806" spans="61:61" ht="30" customHeight="1" x14ac:dyDescent="0.2">
      <c r="BI1806" s="4"/>
    </row>
    <row r="1807" spans="61:61" ht="30" customHeight="1" x14ac:dyDescent="0.2">
      <c r="BI1807" s="4"/>
    </row>
    <row r="1808" spans="61:61" ht="30" customHeight="1" x14ac:dyDescent="0.2">
      <c r="BI1808" s="4"/>
    </row>
    <row r="1809" spans="61:61" ht="30" customHeight="1" x14ac:dyDescent="0.2">
      <c r="BI1809" s="4"/>
    </row>
    <row r="1810" spans="61:61" ht="30" customHeight="1" x14ac:dyDescent="0.2">
      <c r="BI1810" s="4"/>
    </row>
    <row r="1811" spans="61:61" ht="30" customHeight="1" x14ac:dyDescent="0.2">
      <c r="BI1811" s="4"/>
    </row>
    <row r="1812" spans="61:61" ht="30" customHeight="1" x14ac:dyDescent="0.2">
      <c r="BI1812" s="4"/>
    </row>
    <row r="1813" spans="61:61" ht="30" customHeight="1" x14ac:dyDescent="0.2">
      <c r="BI1813" s="4"/>
    </row>
    <row r="1814" spans="61:61" ht="30" customHeight="1" x14ac:dyDescent="0.2">
      <c r="BI1814" s="4"/>
    </row>
    <row r="1815" spans="61:61" ht="30" customHeight="1" x14ac:dyDescent="0.2">
      <c r="BI1815" s="4"/>
    </row>
    <row r="1816" spans="61:61" ht="30" customHeight="1" x14ac:dyDescent="0.2">
      <c r="BI1816" s="4"/>
    </row>
    <row r="1817" spans="61:61" ht="30" customHeight="1" x14ac:dyDescent="0.2">
      <c r="BI1817" s="4"/>
    </row>
    <row r="1818" spans="61:61" ht="30" customHeight="1" x14ac:dyDescent="0.2">
      <c r="BI1818" s="4"/>
    </row>
    <row r="1819" spans="61:61" ht="30" customHeight="1" x14ac:dyDescent="0.2">
      <c r="BI1819" s="4"/>
    </row>
    <row r="1820" spans="61:61" ht="30" customHeight="1" x14ac:dyDescent="0.2">
      <c r="BI1820" s="4"/>
    </row>
    <row r="1821" spans="61:61" ht="30" customHeight="1" x14ac:dyDescent="0.2">
      <c r="BI1821" s="4"/>
    </row>
    <row r="1822" spans="61:61" ht="30" customHeight="1" x14ac:dyDescent="0.2">
      <c r="BI1822" s="4"/>
    </row>
    <row r="1823" spans="61:61" ht="30" customHeight="1" x14ac:dyDescent="0.2">
      <c r="BI1823" s="4"/>
    </row>
    <row r="1824" spans="61:61" ht="30" customHeight="1" x14ac:dyDescent="0.2">
      <c r="BI1824" s="4"/>
    </row>
    <row r="1825" spans="61:61" ht="30" customHeight="1" x14ac:dyDescent="0.2">
      <c r="BI1825" s="4"/>
    </row>
    <row r="1826" spans="61:61" ht="30" customHeight="1" x14ac:dyDescent="0.2">
      <c r="BI1826" s="4"/>
    </row>
    <row r="1827" spans="61:61" ht="30" customHeight="1" x14ac:dyDescent="0.2">
      <c r="BI1827" s="4"/>
    </row>
    <row r="1828" spans="61:61" ht="30" customHeight="1" x14ac:dyDescent="0.2">
      <c r="BI1828" s="4"/>
    </row>
    <row r="1829" spans="61:61" ht="30" customHeight="1" x14ac:dyDescent="0.2">
      <c r="BI1829" s="4"/>
    </row>
    <row r="1830" spans="61:61" ht="30" customHeight="1" x14ac:dyDescent="0.2">
      <c r="BI1830" s="4"/>
    </row>
    <row r="1831" spans="61:61" ht="30" customHeight="1" x14ac:dyDescent="0.2">
      <c r="BI1831" s="4"/>
    </row>
    <row r="1832" spans="61:61" ht="30" customHeight="1" x14ac:dyDescent="0.2">
      <c r="BI1832" s="4"/>
    </row>
    <row r="1833" spans="61:61" ht="30" customHeight="1" x14ac:dyDescent="0.2">
      <c r="BI1833" s="4"/>
    </row>
    <row r="1834" spans="61:61" ht="30" customHeight="1" x14ac:dyDescent="0.2">
      <c r="BI1834" s="4"/>
    </row>
    <row r="1835" spans="61:61" ht="30" customHeight="1" x14ac:dyDescent="0.2">
      <c r="BI1835" s="4"/>
    </row>
    <row r="1836" spans="61:61" ht="30" customHeight="1" x14ac:dyDescent="0.2">
      <c r="BI1836" s="4"/>
    </row>
    <row r="1837" spans="61:61" ht="30" customHeight="1" x14ac:dyDescent="0.2">
      <c r="BI1837" s="4"/>
    </row>
    <row r="1838" spans="61:61" ht="30" customHeight="1" x14ac:dyDescent="0.2">
      <c r="BI1838" s="4"/>
    </row>
    <row r="1839" spans="61:61" ht="30" customHeight="1" x14ac:dyDescent="0.2">
      <c r="BI1839" s="4"/>
    </row>
    <row r="1840" spans="61:61" ht="30" customHeight="1" x14ac:dyDescent="0.2">
      <c r="BI1840" s="4"/>
    </row>
    <row r="1841" spans="61:61" ht="30" customHeight="1" x14ac:dyDescent="0.2">
      <c r="BI1841" s="4"/>
    </row>
    <row r="1842" spans="61:61" ht="30" customHeight="1" x14ac:dyDescent="0.2">
      <c r="BI1842" s="4"/>
    </row>
    <row r="1843" spans="61:61" ht="30" customHeight="1" x14ac:dyDescent="0.2">
      <c r="BI1843" s="4"/>
    </row>
    <row r="1844" spans="61:61" ht="30" customHeight="1" x14ac:dyDescent="0.2">
      <c r="BI1844" s="4"/>
    </row>
    <row r="1845" spans="61:61" ht="30" customHeight="1" x14ac:dyDescent="0.2">
      <c r="BI1845" s="4"/>
    </row>
    <row r="1846" spans="61:61" ht="30" customHeight="1" x14ac:dyDescent="0.2">
      <c r="BI1846" s="4"/>
    </row>
    <row r="1847" spans="61:61" ht="30" customHeight="1" x14ac:dyDescent="0.2">
      <c r="BI1847" s="4"/>
    </row>
    <row r="1848" spans="61:61" ht="30" customHeight="1" x14ac:dyDescent="0.2">
      <c r="BI1848" s="4"/>
    </row>
    <row r="1849" spans="61:61" ht="30" customHeight="1" x14ac:dyDescent="0.2">
      <c r="BI1849" s="4"/>
    </row>
    <row r="1850" spans="61:61" ht="30" customHeight="1" x14ac:dyDescent="0.2">
      <c r="BI1850" s="4"/>
    </row>
    <row r="1851" spans="61:61" ht="30" customHeight="1" x14ac:dyDescent="0.2">
      <c r="BI1851" s="4"/>
    </row>
    <row r="1852" spans="61:61" ht="30" customHeight="1" x14ac:dyDescent="0.2">
      <c r="BI1852" s="4"/>
    </row>
    <row r="1853" spans="61:61" ht="30" customHeight="1" x14ac:dyDescent="0.2">
      <c r="BI1853" s="4"/>
    </row>
    <row r="1854" spans="61:61" ht="30" customHeight="1" x14ac:dyDescent="0.2">
      <c r="BI1854" s="4"/>
    </row>
    <row r="1855" spans="61:61" ht="30" customHeight="1" x14ac:dyDescent="0.2">
      <c r="BI1855" s="4"/>
    </row>
    <row r="1856" spans="61:61" ht="30" customHeight="1" x14ac:dyDescent="0.2">
      <c r="BI1856" s="4"/>
    </row>
    <row r="1857" spans="61:61" ht="30" customHeight="1" x14ac:dyDescent="0.2">
      <c r="BI1857" s="4"/>
    </row>
    <row r="1858" spans="61:61" ht="30" customHeight="1" x14ac:dyDescent="0.2">
      <c r="BI1858" s="4"/>
    </row>
    <row r="1859" spans="61:61" ht="30" customHeight="1" x14ac:dyDescent="0.2">
      <c r="BI1859" s="4"/>
    </row>
    <row r="1860" spans="61:61" ht="30" customHeight="1" x14ac:dyDescent="0.2">
      <c r="BI1860" s="4"/>
    </row>
    <row r="1861" spans="61:61" ht="30" customHeight="1" x14ac:dyDescent="0.2">
      <c r="BI1861" s="4"/>
    </row>
    <row r="1862" spans="61:61" ht="30" customHeight="1" x14ac:dyDescent="0.2">
      <c r="BI1862" s="4"/>
    </row>
    <row r="1863" spans="61:61" ht="30" customHeight="1" x14ac:dyDescent="0.2">
      <c r="BI1863" s="4"/>
    </row>
    <row r="1864" spans="61:61" ht="30" customHeight="1" x14ac:dyDescent="0.2">
      <c r="BI1864" s="4"/>
    </row>
    <row r="1865" spans="61:61" ht="30" customHeight="1" x14ac:dyDescent="0.2">
      <c r="BI1865" s="4"/>
    </row>
    <row r="1866" spans="61:61" ht="30" customHeight="1" x14ac:dyDescent="0.2">
      <c r="BI1866" s="4"/>
    </row>
    <row r="1867" spans="61:61" ht="30" customHeight="1" x14ac:dyDescent="0.2">
      <c r="BI1867" s="4"/>
    </row>
    <row r="1868" spans="61:61" ht="30" customHeight="1" x14ac:dyDescent="0.2">
      <c r="BI1868" s="4"/>
    </row>
    <row r="1869" spans="61:61" ht="30" customHeight="1" x14ac:dyDescent="0.2">
      <c r="BI1869" s="4"/>
    </row>
    <row r="1870" spans="61:61" ht="30" customHeight="1" x14ac:dyDescent="0.2">
      <c r="BI1870" s="4"/>
    </row>
    <row r="1871" spans="61:61" ht="30" customHeight="1" x14ac:dyDescent="0.2">
      <c r="BI1871" s="4"/>
    </row>
    <row r="1872" spans="61:61" ht="30" customHeight="1" x14ac:dyDescent="0.2">
      <c r="BI1872" s="4"/>
    </row>
    <row r="1873" spans="61:61" ht="30" customHeight="1" x14ac:dyDescent="0.2">
      <c r="BI1873" s="4"/>
    </row>
    <row r="1874" spans="61:61" ht="30" customHeight="1" x14ac:dyDescent="0.2">
      <c r="BI1874" s="4"/>
    </row>
    <row r="1875" spans="61:61" ht="30" customHeight="1" x14ac:dyDescent="0.2">
      <c r="BI1875" s="4"/>
    </row>
    <row r="1876" spans="61:61" ht="30" customHeight="1" x14ac:dyDescent="0.2">
      <c r="BI1876" s="4"/>
    </row>
    <row r="1877" spans="61:61" ht="30" customHeight="1" x14ac:dyDescent="0.2">
      <c r="BI1877" s="4"/>
    </row>
    <row r="1878" spans="61:61" ht="30" customHeight="1" x14ac:dyDescent="0.2">
      <c r="BI1878" s="4"/>
    </row>
    <row r="1879" spans="61:61" ht="30" customHeight="1" x14ac:dyDescent="0.2">
      <c r="BI1879" s="4"/>
    </row>
    <row r="1880" spans="61:61" ht="30" customHeight="1" x14ac:dyDescent="0.2">
      <c r="BI1880" s="4"/>
    </row>
    <row r="1881" spans="61:61" ht="30" customHeight="1" x14ac:dyDescent="0.2">
      <c r="BI1881" s="4"/>
    </row>
    <row r="1882" spans="61:61" ht="30" customHeight="1" x14ac:dyDescent="0.2">
      <c r="BI1882" s="4"/>
    </row>
    <row r="1883" spans="61:61" ht="30" customHeight="1" x14ac:dyDescent="0.2">
      <c r="BI1883" s="4"/>
    </row>
    <row r="1884" spans="61:61" ht="30" customHeight="1" x14ac:dyDescent="0.2">
      <c r="BI1884" s="4"/>
    </row>
    <row r="1885" spans="61:61" ht="30" customHeight="1" x14ac:dyDescent="0.2">
      <c r="BI1885" s="4"/>
    </row>
    <row r="1886" spans="61:61" ht="30" customHeight="1" x14ac:dyDescent="0.2">
      <c r="BI1886" s="4"/>
    </row>
    <row r="1887" spans="61:61" ht="30" customHeight="1" x14ac:dyDescent="0.2">
      <c r="BI1887" s="4"/>
    </row>
    <row r="1888" spans="61:61" ht="30" customHeight="1" x14ac:dyDescent="0.2">
      <c r="BI1888" s="4"/>
    </row>
    <row r="1889" spans="61:61" ht="30" customHeight="1" x14ac:dyDescent="0.2">
      <c r="BI1889" s="4"/>
    </row>
    <row r="1890" spans="61:61" ht="30" customHeight="1" x14ac:dyDescent="0.2">
      <c r="BI1890" s="4"/>
    </row>
    <row r="1891" spans="61:61" ht="30" customHeight="1" x14ac:dyDescent="0.2">
      <c r="BI1891" s="4"/>
    </row>
    <row r="1892" spans="61:61" ht="30" customHeight="1" x14ac:dyDescent="0.2">
      <c r="BI1892" s="4"/>
    </row>
    <row r="1893" spans="61:61" ht="30" customHeight="1" x14ac:dyDescent="0.2">
      <c r="BI1893" s="4"/>
    </row>
    <row r="1894" spans="61:61" ht="30" customHeight="1" x14ac:dyDescent="0.2">
      <c r="BI1894" s="4"/>
    </row>
    <row r="1895" spans="61:61" ht="30" customHeight="1" x14ac:dyDescent="0.2">
      <c r="BI1895" s="4"/>
    </row>
    <row r="1896" spans="61:61" ht="30" customHeight="1" x14ac:dyDescent="0.2">
      <c r="BI1896" s="4"/>
    </row>
    <row r="1897" spans="61:61" ht="30" customHeight="1" x14ac:dyDescent="0.2">
      <c r="BI1897" s="4"/>
    </row>
    <row r="1898" spans="61:61" ht="30" customHeight="1" x14ac:dyDescent="0.2">
      <c r="BI1898" s="4"/>
    </row>
    <row r="1899" spans="61:61" ht="30" customHeight="1" x14ac:dyDescent="0.2">
      <c r="BI1899" s="4"/>
    </row>
    <row r="1900" spans="61:61" ht="30" customHeight="1" x14ac:dyDescent="0.2">
      <c r="BI1900" s="4"/>
    </row>
    <row r="1901" spans="61:61" ht="30" customHeight="1" x14ac:dyDescent="0.2">
      <c r="BI1901" s="4"/>
    </row>
    <row r="1902" spans="61:61" ht="30" customHeight="1" x14ac:dyDescent="0.2">
      <c r="BI1902" s="4"/>
    </row>
    <row r="1903" spans="61:61" ht="30" customHeight="1" x14ac:dyDescent="0.2">
      <c r="BI1903" s="4"/>
    </row>
    <row r="1904" spans="61:61" ht="30" customHeight="1" x14ac:dyDescent="0.2">
      <c r="BI1904" s="4"/>
    </row>
    <row r="1905" spans="61:61" ht="30" customHeight="1" x14ac:dyDescent="0.2">
      <c r="BI1905" s="4"/>
    </row>
    <row r="1906" spans="61:61" ht="30" customHeight="1" x14ac:dyDescent="0.2">
      <c r="BI1906" s="4"/>
    </row>
    <row r="1907" spans="61:61" ht="30" customHeight="1" x14ac:dyDescent="0.2">
      <c r="BI1907" s="4"/>
    </row>
    <row r="1908" spans="61:61" ht="30" customHeight="1" x14ac:dyDescent="0.2">
      <c r="BI1908" s="4"/>
    </row>
    <row r="1909" spans="61:61" ht="30" customHeight="1" x14ac:dyDescent="0.2">
      <c r="BI1909" s="4"/>
    </row>
    <row r="1910" spans="61:61" ht="30" customHeight="1" x14ac:dyDescent="0.2">
      <c r="BI1910" s="4"/>
    </row>
    <row r="1911" spans="61:61" ht="30" customHeight="1" x14ac:dyDescent="0.2">
      <c r="BI1911" s="4"/>
    </row>
    <row r="1912" spans="61:61" ht="30" customHeight="1" x14ac:dyDescent="0.2">
      <c r="BI1912" s="4"/>
    </row>
    <row r="1913" spans="61:61" ht="30" customHeight="1" x14ac:dyDescent="0.2">
      <c r="BI1913" s="4"/>
    </row>
    <row r="1914" spans="61:61" ht="30" customHeight="1" x14ac:dyDescent="0.2">
      <c r="BI1914" s="4"/>
    </row>
    <row r="1915" spans="61:61" ht="30" customHeight="1" x14ac:dyDescent="0.2">
      <c r="BI1915" s="4"/>
    </row>
    <row r="1916" spans="61:61" ht="30" customHeight="1" x14ac:dyDescent="0.2">
      <c r="BI1916" s="4"/>
    </row>
    <row r="1917" spans="61:61" ht="30" customHeight="1" x14ac:dyDescent="0.2">
      <c r="BI1917" s="4"/>
    </row>
    <row r="1918" spans="61:61" ht="30" customHeight="1" x14ac:dyDescent="0.2">
      <c r="BI1918" s="4"/>
    </row>
    <row r="1919" spans="61:61" ht="30" customHeight="1" x14ac:dyDescent="0.2">
      <c r="BI1919" s="4"/>
    </row>
    <row r="1920" spans="61:61" ht="30" customHeight="1" x14ac:dyDescent="0.2">
      <c r="BI1920" s="4"/>
    </row>
    <row r="1921" spans="61:61" ht="30" customHeight="1" x14ac:dyDescent="0.2">
      <c r="BI1921" s="4"/>
    </row>
    <row r="1922" spans="61:61" ht="30" customHeight="1" x14ac:dyDescent="0.2">
      <c r="BI1922" s="4"/>
    </row>
    <row r="1923" spans="61:61" ht="30" customHeight="1" x14ac:dyDescent="0.2">
      <c r="BI1923" s="4"/>
    </row>
    <row r="1924" spans="61:61" ht="30" customHeight="1" x14ac:dyDescent="0.2">
      <c r="BI1924" s="4"/>
    </row>
    <row r="1925" spans="61:61" ht="30" customHeight="1" x14ac:dyDescent="0.2">
      <c r="BI1925" s="4"/>
    </row>
    <row r="1926" spans="61:61" ht="30" customHeight="1" x14ac:dyDescent="0.2">
      <c r="BI1926" s="4"/>
    </row>
    <row r="1927" spans="61:61" ht="30" customHeight="1" x14ac:dyDescent="0.2">
      <c r="BI1927" s="4"/>
    </row>
    <row r="1928" spans="61:61" ht="30" customHeight="1" x14ac:dyDescent="0.2">
      <c r="BI1928" s="4"/>
    </row>
    <row r="1929" spans="61:61" ht="30" customHeight="1" x14ac:dyDescent="0.2">
      <c r="BI1929" s="4"/>
    </row>
    <row r="1930" spans="61:61" ht="30" customHeight="1" x14ac:dyDescent="0.2">
      <c r="BI1930" s="4"/>
    </row>
    <row r="1931" spans="61:61" ht="30" customHeight="1" x14ac:dyDescent="0.2">
      <c r="BI1931" s="4"/>
    </row>
    <row r="1932" spans="61:61" ht="30" customHeight="1" x14ac:dyDescent="0.2">
      <c r="BI1932" s="4"/>
    </row>
    <row r="1933" spans="61:61" ht="30" customHeight="1" x14ac:dyDescent="0.2">
      <c r="BI1933" s="4"/>
    </row>
    <row r="1934" spans="61:61" ht="30" customHeight="1" x14ac:dyDescent="0.2">
      <c r="BI1934" s="4"/>
    </row>
    <row r="1935" spans="61:61" ht="30" customHeight="1" x14ac:dyDescent="0.2">
      <c r="BI1935" s="4"/>
    </row>
    <row r="1936" spans="61:61" ht="30" customHeight="1" x14ac:dyDescent="0.2">
      <c r="BI1936" s="4"/>
    </row>
    <row r="1937" spans="61:61" ht="30" customHeight="1" x14ac:dyDescent="0.2">
      <c r="BI1937" s="4"/>
    </row>
    <row r="1938" spans="61:61" ht="30" customHeight="1" x14ac:dyDescent="0.2">
      <c r="BI1938" s="4"/>
    </row>
    <row r="1939" spans="61:61" ht="30" customHeight="1" x14ac:dyDescent="0.2">
      <c r="BI1939" s="4"/>
    </row>
    <row r="1940" spans="61:61" ht="30" customHeight="1" x14ac:dyDescent="0.2">
      <c r="BI1940" s="4"/>
    </row>
    <row r="1941" spans="61:61" ht="30" customHeight="1" x14ac:dyDescent="0.2">
      <c r="BI1941" s="4"/>
    </row>
    <row r="1942" spans="61:61" ht="30" customHeight="1" x14ac:dyDescent="0.2">
      <c r="BI1942" s="4"/>
    </row>
    <row r="1943" spans="61:61" ht="30" customHeight="1" x14ac:dyDescent="0.2">
      <c r="BI1943" s="4"/>
    </row>
    <row r="1944" spans="61:61" ht="30" customHeight="1" x14ac:dyDescent="0.2">
      <c r="BI1944" s="4"/>
    </row>
    <row r="1945" spans="61:61" ht="30" customHeight="1" x14ac:dyDescent="0.2">
      <c r="BI1945" s="4"/>
    </row>
    <row r="1946" spans="61:61" ht="30" customHeight="1" x14ac:dyDescent="0.2">
      <c r="BI1946" s="4"/>
    </row>
    <row r="1947" spans="61:61" ht="30" customHeight="1" x14ac:dyDescent="0.2">
      <c r="BI1947" s="4"/>
    </row>
    <row r="1948" spans="61:61" ht="30" customHeight="1" x14ac:dyDescent="0.2">
      <c r="BI1948" s="4"/>
    </row>
    <row r="1949" spans="61:61" ht="30" customHeight="1" x14ac:dyDescent="0.2">
      <c r="BI1949" s="4"/>
    </row>
    <row r="1950" spans="61:61" ht="30" customHeight="1" x14ac:dyDescent="0.2">
      <c r="BI1950" s="4"/>
    </row>
    <row r="1951" spans="61:61" ht="30" customHeight="1" x14ac:dyDescent="0.2">
      <c r="BI1951" s="4"/>
    </row>
    <row r="1952" spans="61:61" ht="30" customHeight="1" x14ac:dyDescent="0.2">
      <c r="BI1952" s="4"/>
    </row>
    <row r="1953" spans="61:61" ht="30" customHeight="1" x14ac:dyDescent="0.2">
      <c r="BI1953" s="4"/>
    </row>
    <row r="1954" spans="61:61" ht="30" customHeight="1" x14ac:dyDescent="0.2">
      <c r="BI1954" s="4"/>
    </row>
    <row r="1955" spans="61:61" ht="30" customHeight="1" x14ac:dyDescent="0.2">
      <c r="BI1955" s="4"/>
    </row>
    <row r="1956" spans="61:61" ht="30" customHeight="1" x14ac:dyDescent="0.2">
      <c r="BI1956" s="4"/>
    </row>
    <row r="1957" spans="61:61" ht="30" customHeight="1" x14ac:dyDescent="0.2">
      <c r="BI1957" s="4"/>
    </row>
    <row r="1958" spans="61:61" ht="30" customHeight="1" x14ac:dyDescent="0.2">
      <c r="BI1958" s="4"/>
    </row>
    <row r="1959" spans="61:61" ht="30" customHeight="1" x14ac:dyDescent="0.2">
      <c r="BI1959" s="4"/>
    </row>
    <row r="1960" spans="61:61" ht="30" customHeight="1" x14ac:dyDescent="0.2">
      <c r="BI1960" s="4"/>
    </row>
    <row r="1961" spans="61:61" ht="30" customHeight="1" x14ac:dyDescent="0.2">
      <c r="BI1961" s="4"/>
    </row>
    <row r="1962" spans="61:61" ht="30" customHeight="1" x14ac:dyDescent="0.2">
      <c r="BI1962" s="4"/>
    </row>
    <row r="1963" spans="61:61" ht="30" customHeight="1" x14ac:dyDescent="0.2">
      <c r="BI1963" s="4"/>
    </row>
    <row r="1964" spans="61:61" ht="30" customHeight="1" x14ac:dyDescent="0.2">
      <c r="BI1964" s="4"/>
    </row>
    <row r="1965" spans="61:61" ht="30" customHeight="1" x14ac:dyDescent="0.2">
      <c r="BI1965" s="4"/>
    </row>
    <row r="1966" spans="61:61" ht="30" customHeight="1" x14ac:dyDescent="0.2">
      <c r="BI1966" s="4"/>
    </row>
    <row r="1967" spans="61:61" ht="30" customHeight="1" x14ac:dyDescent="0.2">
      <c r="BI1967" s="4"/>
    </row>
    <row r="1968" spans="61:61" ht="30" customHeight="1" x14ac:dyDescent="0.2">
      <c r="BI1968" s="4"/>
    </row>
    <row r="1969" spans="61:61" ht="30" customHeight="1" x14ac:dyDescent="0.2">
      <c r="BI1969" s="4"/>
    </row>
    <row r="1970" spans="61:61" ht="30" customHeight="1" x14ac:dyDescent="0.2">
      <c r="BI1970" s="4"/>
    </row>
    <row r="1971" spans="61:61" ht="30" customHeight="1" x14ac:dyDescent="0.2">
      <c r="BI1971" s="4"/>
    </row>
    <row r="1972" spans="61:61" ht="30" customHeight="1" x14ac:dyDescent="0.2">
      <c r="BI1972" s="4"/>
    </row>
    <row r="1973" spans="61:61" ht="30" customHeight="1" x14ac:dyDescent="0.2">
      <c r="BI1973" s="4"/>
    </row>
    <row r="1974" spans="61:61" ht="30" customHeight="1" x14ac:dyDescent="0.2">
      <c r="BI1974" s="4"/>
    </row>
    <row r="1975" spans="61:61" ht="30" customHeight="1" x14ac:dyDescent="0.2">
      <c r="BI1975" s="4"/>
    </row>
    <row r="1976" spans="61:61" ht="30" customHeight="1" x14ac:dyDescent="0.2">
      <c r="BI1976" s="4"/>
    </row>
    <row r="1977" spans="61:61" ht="30" customHeight="1" x14ac:dyDescent="0.2">
      <c r="BI1977" s="4"/>
    </row>
    <row r="1978" spans="61:61" ht="30" customHeight="1" x14ac:dyDescent="0.2">
      <c r="BI1978" s="4"/>
    </row>
    <row r="1979" spans="61:61" ht="30" customHeight="1" x14ac:dyDescent="0.2">
      <c r="BI1979" s="4"/>
    </row>
    <row r="1980" spans="61:61" ht="30" customHeight="1" x14ac:dyDescent="0.2">
      <c r="BI1980" s="4"/>
    </row>
    <row r="1981" spans="61:61" ht="30" customHeight="1" x14ac:dyDescent="0.2">
      <c r="BI1981" s="4"/>
    </row>
    <row r="1982" spans="61:61" ht="30" customHeight="1" x14ac:dyDescent="0.2">
      <c r="BI1982" s="4"/>
    </row>
    <row r="1983" spans="61:61" ht="30" customHeight="1" x14ac:dyDescent="0.2">
      <c r="BI1983" s="4"/>
    </row>
    <row r="1984" spans="61:61" ht="30" customHeight="1" x14ac:dyDescent="0.2">
      <c r="BI1984" s="4"/>
    </row>
    <row r="1985" spans="61:61" ht="30" customHeight="1" x14ac:dyDescent="0.2">
      <c r="BI1985" s="4"/>
    </row>
    <row r="1986" spans="61:61" ht="30" customHeight="1" x14ac:dyDescent="0.2">
      <c r="BI1986" s="4"/>
    </row>
    <row r="1987" spans="61:61" ht="30" customHeight="1" x14ac:dyDescent="0.2">
      <c r="BI1987" s="4"/>
    </row>
    <row r="1988" spans="61:61" ht="30" customHeight="1" x14ac:dyDescent="0.2">
      <c r="BI1988" s="4"/>
    </row>
    <row r="1989" spans="61:61" ht="30" customHeight="1" x14ac:dyDescent="0.2">
      <c r="BI1989" s="4"/>
    </row>
    <row r="1990" spans="61:61" ht="30" customHeight="1" x14ac:dyDescent="0.2">
      <c r="BI1990" s="4"/>
    </row>
    <row r="1991" spans="61:61" ht="30" customHeight="1" x14ac:dyDescent="0.2">
      <c r="BI1991" s="4"/>
    </row>
    <row r="1992" spans="61:61" ht="30" customHeight="1" x14ac:dyDescent="0.2">
      <c r="BI1992" s="4"/>
    </row>
    <row r="1993" spans="61:61" ht="30" customHeight="1" x14ac:dyDescent="0.2">
      <c r="BI1993" s="4"/>
    </row>
    <row r="1994" spans="61:61" ht="30" customHeight="1" x14ac:dyDescent="0.2">
      <c r="BI1994" s="4"/>
    </row>
    <row r="1995" spans="61:61" ht="30" customHeight="1" x14ac:dyDescent="0.2">
      <c r="BI1995" s="4"/>
    </row>
    <row r="1996" spans="61:61" ht="30" customHeight="1" x14ac:dyDescent="0.2">
      <c r="BI1996" s="4"/>
    </row>
    <row r="1997" spans="61:61" ht="30" customHeight="1" x14ac:dyDescent="0.2">
      <c r="BI1997" s="4"/>
    </row>
    <row r="1998" spans="61:61" ht="30" customHeight="1" x14ac:dyDescent="0.2">
      <c r="BI1998" s="4"/>
    </row>
    <row r="1999" spans="61:61" ht="30" customHeight="1" x14ac:dyDescent="0.2">
      <c r="BI1999" s="4"/>
    </row>
    <row r="2000" spans="61:61" ht="30" customHeight="1" x14ac:dyDescent="0.2">
      <c r="BI2000" s="4"/>
    </row>
    <row r="2001" spans="61:61" ht="30" customHeight="1" x14ac:dyDescent="0.2">
      <c r="BI2001" s="4"/>
    </row>
    <row r="2002" spans="61:61" ht="30" customHeight="1" x14ac:dyDescent="0.2">
      <c r="BI2002" s="4"/>
    </row>
    <row r="2003" spans="61:61" ht="30" customHeight="1" x14ac:dyDescent="0.2">
      <c r="BI2003" s="4"/>
    </row>
    <row r="2004" spans="61:61" ht="30" customHeight="1" x14ac:dyDescent="0.2">
      <c r="BI2004" s="4"/>
    </row>
    <row r="2005" spans="61:61" ht="30" customHeight="1" x14ac:dyDescent="0.2">
      <c r="BI2005" s="4"/>
    </row>
    <row r="2006" spans="61:61" ht="30" customHeight="1" x14ac:dyDescent="0.2">
      <c r="BI2006" s="4"/>
    </row>
    <row r="2007" spans="61:61" ht="30" customHeight="1" x14ac:dyDescent="0.2">
      <c r="BI2007" s="4"/>
    </row>
    <row r="2008" spans="61:61" ht="30" customHeight="1" x14ac:dyDescent="0.2">
      <c r="BI2008" s="4"/>
    </row>
    <row r="2009" spans="61:61" ht="30" customHeight="1" x14ac:dyDescent="0.2">
      <c r="BI2009" s="4"/>
    </row>
    <row r="2010" spans="61:61" ht="30" customHeight="1" x14ac:dyDescent="0.2">
      <c r="BI2010" s="4"/>
    </row>
    <row r="2011" spans="61:61" ht="30" customHeight="1" x14ac:dyDescent="0.2">
      <c r="BI2011" s="4"/>
    </row>
    <row r="2012" spans="61:61" ht="30" customHeight="1" x14ac:dyDescent="0.2">
      <c r="BI2012" s="4"/>
    </row>
    <row r="2013" spans="61:61" ht="30" customHeight="1" x14ac:dyDescent="0.2">
      <c r="BI2013" s="4"/>
    </row>
    <row r="2014" spans="61:61" ht="30" customHeight="1" x14ac:dyDescent="0.2">
      <c r="BI2014" s="4"/>
    </row>
    <row r="2015" spans="61:61" ht="30" customHeight="1" x14ac:dyDescent="0.2">
      <c r="BI2015" s="4"/>
    </row>
    <row r="2016" spans="61:61" ht="30" customHeight="1" x14ac:dyDescent="0.2">
      <c r="BI2016" s="4"/>
    </row>
    <row r="2017" spans="61:61" ht="30" customHeight="1" x14ac:dyDescent="0.2">
      <c r="BI2017" s="4"/>
    </row>
    <row r="2018" spans="61:61" ht="30" customHeight="1" x14ac:dyDescent="0.2">
      <c r="BI2018" s="4"/>
    </row>
    <row r="2019" spans="61:61" ht="30" customHeight="1" x14ac:dyDescent="0.2">
      <c r="BI2019" s="4"/>
    </row>
    <row r="2020" spans="61:61" ht="30" customHeight="1" x14ac:dyDescent="0.2">
      <c r="BI2020" s="4"/>
    </row>
    <row r="2021" spans="61:61" ht="30" customHeight="1" x14ac:dyDescent="0.2">
      <c r="BI2021" s="4"/>
    </row>
    <row r="2022" spans="61:61" ht="30" customHeight="1" x14ac:dyDescent="0.2">
      <c r="BI2022" s="4"/>
    </row>
    <row r="2023" spans="61:61" ht="30" customHeight="1" x14ac:dyDescent="0.2">
      <c r="BI2023" s="4"/>
    </row>
    <row r="2024" spans="61:61" ht="30" customHeight="1" x14ac:dyDescent="0.2">
      <c r="BI2024" s="4"/>
    </row>
    <row r="2025" spans="61:61" ht="30" customHeight="1" x14ac:dyDescent="0.2">
      <c r="BI2025" s="4"/>
    </row>
    <row r="2026" spans="61:61" ht="30" customHeight="1" x14ac:dyDescent="0.2">
      <c r="BI2026" s="4"/>
    </row>
    <row r="2027" spans="61:61" ht="30" customHeight="1" x14ac:dyDescent="0.2">
      <c r="BI2027" s="4"/>
    </row>
    <row r="2028" spans="61:61" ht="30" customHeight="1" x14ac:dyDescent="0.2">
      <c r="BI2028" s="4"/>
    </row>
    <row r="2029" spans="61:61" ht="30" customHeight="1" x14ac:dyDescent="0.2">
      <c r="BI2029" s="4"/>
    </row>
    <row r="2030" spans="61:61" ht="30" customHeight="1" x14ac:dyDescent="0.2">
      <c r="BI2030" s="4"/>
    </row>
    <row r="2031" spans="61:61" ht="30" customHeight="1" x14ac:dyDescent="0.2">
      <c r="BI2031" s="4"/>
    </row>
    <row r="2032" spans="61:61" ht="30" customHeight="1" x14ac:dyDescent="0.2">
      <c r="BI2032" s="4"/>
    </row>
    <row r="2033" spans="61:61" ht="30" customHeight="1" x14ac:dyDescent="0.2">
      <c r="BI2033" s="4"/>
    </row>
    <row r="2034" spans="61:61" ht="30" customHeight="1" x14ac:dyDescent="0.2">
      <c r="BI2034" s="4"/>
    </row>
    <row r="2035" spans="61:61" ht="30" customHeight="1" x14ac:dyDescent="0.2">
      <c r="BI2035" s="4"/>
    </row>
    <row r="2036" spans="61:61" ht="30" customHeight="1" x14ac:dyDescent="0.2">
      <c r="BI2036" s="4"/>
    </row>
    <row r="2037" spans="61:61" ht="30" customHeight="1" x14ac:dyDescent="0.2">
      <c r="BI2037" s="4"/>
    </row>
    <row r="2038" spans="61:61" ht="30" customHeight="1" x14ac:dyDescent="0.2">
      <c r="BI2038" s="4"/>
    </row>
    <row r="2039" spans="61:61" ht="30" customHeight="1" x14ac:dyDescent="0.2">
      <c r="BI2039" s="4"/>
    </row>
    <row r="2040" spans="61:61" ht="30" customHeight="1" x14ac:dyDescent="0.2">
      <c r="BI2040" s="4"/>
    </row>
    <row r="2041" spans="61:61" ht="30" customHeight="1" x14ac:dyDescent="0.2">
      <c r="BI2041" s="4"/>
    </row>
    <row r="2042" spans="61:61" ht="30" customHeight="1" x14ac:dyDescent="0.2">
      <c r="BI2042" s="4"/>
    </row>
    <row r="2043" spans="61:61" ht="30" customHeight="1" x14ac:dyDescent="0.2">
      <c r="BI2043" s="4"/>
    </row>
    <row r="2044" spans="61:61" ht="30" customHeight="1" x14ac:dyDescent="0.2">
      <c r="BI2044" s="4"/>
    </row>
    <row r="2045" spans="61:61" ht="30" customHeight="1" x14ac:dyDescent="0.2">
      <c r="BI2045" s="4"/>
    </row>
    <row r="2046" spans="61:61" ht="30" customHeight="1" x14ac:dyDescent="0.2">
      <c r="BI2046" s="4"/>
    </row>
    <row r="2047" spans="61:61" ht="30" customHeight="1" x14ac:dyDescent="0.2">
      <c r="BI2047" s="4"/>
    </row>
    <row r="2048" spans="61:61" ht="30" customHeight="1" x14ac:dyDescent="0.2">
      <c r="BI2048" s="4"/>
    </row>
    <row r="2049" spans="61:61" ht="30" customHeight="1" x14ac:dyDescent="0.2">
      <c r="BI2049" s="4"/>
    </row>
    <row r="2050" spans="61:61" ht="30" customHeight="1" x14ac:dyDescent="0.2">
      <c r="BI2050" s="4"/>
    </row>
    <row r="2051" spans="61:61" ht="30" customHeight="1" x14ac:dyDescent="0.2">
      <c r="BI2051" s="4"/>
    </row>
    <row r="2052" spans="61:61" ht="30" customHeight="1" x14ac:dyDescent="0.2">
      <c r="BI2052" s="4"/>
    </row>
    <row r="2053" spans="61:61" ht="30" customHeight="1" x14ac:dyDescent="0.2">
      <c r="BI2053" s="4"/>
    </row>
    <row r="2054" spans="61:61" ht="30" customHeight="1" x14ac:dyDescent="0.2">
      <c r="BI2054" s="4"/>
    </row>
    <row r="2055" spans="61:61" ht="30" customHeight="1" x14ac:dyDescent="0.2">
      <c r="BI2055" s="4"/>
    </row>
    <row r="2056" spans="61:61" ht="30" customHeight="1" x14ac:dyDescent="0.2">
      <c r="BI2056" s="4"/>
    </row>
    <row r="2057" spans="61:61" ht="30" customHeight="1" x14ac:dyDescent="0.2">
      <c r="BI2057" s="4"/>
    </row>
    <row r="2058" spans="61:61" ht="30" customHeight="1" x14ac:dyDescent="0.2">
      <c r="BI2058" s="4"/>
    </row>
    <row r="2059" spans="61:61" ht="30" customHeight="1" x14ac:dyDescent="0.2">
      <c r="BI2059" s="4"/>
    </row>
    <row r="2060" spans="61:61" ht="30" customHeight="1" x14ac:dyDescent="0.2">
      <c r="BI2060" s="4"/>
    </row>
    <row r="2061" spans="61:61" ht="30" customHeight="1" x14ac:dyDescent="0.2">
      <c r="BI2061" s="4"/>
    </row>
    <row r="2062" spans="61:61" ht="30" customHeight="1" x14ac:dyDescent="0.2">
      <c r="BI2062" s="4"/>
    </row>
    <row r="2063" spans="61:61" ht="30" customHeight="1" x14ac:dyDescent="0.2">
      <c r="BI2063" s="4"/>
    </row>
    <row r="2064" spans="61:61" ht="30" customHeight="1" x14ac:dyDescent="0.2">
      <c r="BI2064" s="4"/>
    </row>
    <row r="2065" spans="61:61" ht="30" customHeight="1" x14ac:dyDescent="0.2">
      <c r="BI2065" s="4"/>
    </row>
    <row r="2066" spans="61:61" ht="30" customHeight="1" x14ac:dyDescent="0.2">
      <c r="BI2066" s="4"/>
    </row>
    <row r="2067" spans="61:61" ht="30" customHeight="1" x14ac:dyDescent="0.2">
      <c r="BI2067" s="4"/>
    </row>
    <row r="2068" spans="61:61" ht="30" customHeight="1" x14ac:dyDescent="0.2">
      <c r="BI2068" s="4"/>
    </row>
    <row r="2069" spans="61:61" ht="30" customHeight="1" x14ac:dyDescent="0.2">
      <c r="BI2069" s="4"/>
    </row>
    <row r="2070" spans="61:61" ht="30" customHeight="1" x14ac:dyDescent="0.2">
      <c r="BI2070" s="4"/>
    </row>
    <row r="2071" spans="61:61" ht="30" customHeight="1" x14ac:dyDescent="0.2">
      <c r="BI2071" s="4"/>
    </row>
    <row r="2072" spans="61:61" ht="30" customHeight="1" x14ac:dyDescent="0.2">
      <c r="BI2072" s="4"/>
    </row>
    <row r="2073" spans="61:61" ht="30" customHeight="1" x14ac:dyDescent="0.2">
      <c r="BI2073" s="4"/>
    </row>
    <row r="2074" spans="61:61" ht="30" customHeight="1" x14ac:dyDescent="0.2">
      <c r="BI2074" s="4"/>
    </row>
    <row r="2075" spans="61:61" ht="30" customHeight="1" x14ac:dyDescent="0.2">
      <c r="BI2075" s="4"/>
    </row>
    <row r="2076" spans="61:61" ht="30" customHeight="1" x14ac:dyDescent="0.2">
      <c r="BI2076" s="4"/>
    </row>
    <row r="2077" spans="61:61" ht="30" customHeight="1" x14ac:dyDescent="0.2">
      <c r="BI2077" s="4"/>
    </row>
    <row r="2078" spans="61:61" ht="30" customHeight="1" x14ac:dyDescent="0.2">
      <c r="BI2078" s="4"/>
    </row>
    <row r="2079" spans="61:61" ht="30" customHeight="1" x14ac:dyDescent="0.2">
      <c r="BI2079" s="4"/>
    </row>
    <row r="2080" spans="61:61" ht="30" customHeight="1" x14ac:dyDescent="0.2">
      <c r="BI2080" s="4"/>
    </row>
    <row r="2081" spans="61:61" ht="30" customHeight="1" x14ac:dyDescent="0.2">
      <c r="BI2081" s="4"/>
    </row>
    <row r="2082" spans="61:61" ht="30" customHeight="1" x14ac:dyDescent="0.2">
      <c r="BI2082" s="4"/>
    </row>
    <row r="2083" spans="61:61" ht="30" customHeight="1" x14ac:dyDescent="0.2">
      <c r="BI2083" s="4"/>
    </row>
    <row r="2084" spans="61:61" ht="30" customHeight="1" x14ac:dyDescent="0.2">
      <c r="BI2084" s="4"/>
    </row>
    <row r="2085" spans="61:61" ht="30" customHeight="1" x14ac:dyDescent="0.2">
      <c r="BI2085" s="4"/>
    </row>
    <row r="2086" spans="61:61" ht="30" customHeight="1" x14ac:dyDescent="0.2">
      <c r="BI2086" s="4"/>
    </row>
    <row r="2087" spans="61:61" ht="30" customHeight="1" x14ac:dyDescent="0.2">
      <c r="BI2087" s="4"/>
    </row>
    <row r="2088" spans="61:61" ht="30" customHeight="1" x14ac:dyDescent="0.2">
      <c r="BI2088" s="4"/>
    </row>
    <row r="2089" spans="61:61" ht="30" customHeight="1" x14ac:dyDescent="0.2">
      <c r="BI2089" s="4"/>
    </row>
    <row r="2090" spans="61:61" ht="30" customHeight="1" x14ac:dyDescent="0.2">
      <c r="BI2090" s="4"/>
    </row>
    <row r="2091" spans="61:61" ht="30" customHeight="1" x14ac:dyDescent="0.2">
      <c r="BI2091" s="4"/>
    </row>
    <row r="2092" spans="61:61" ht="30" customHeight="1" x14ac:dyDescent="0.2">
      <c r="BI2092" s="4"/>
    </row>
    <row r="2093" spans="61:61" ht="30" customHeight="1" x14ac:dyDescent="0.2">
      <c r="BI2093" s="4"/>
    </row>
    <row r="2094" spans="61:61" ht="30" customHeight="1" x14ac:dyDescent="0.2">
      <c r="BI2094" s="4"/>
    </row>
    <row r="2095" spans="61:61" ht="30" customHeight="1" x14ac:dyDescent="0.2">
      <c r="BI2095" s="4"/>
    </row>
    <row r="2096" spans="61:61" ht="30" customHeight="1" x14ac:dyDescent="0.2">
      <c r="BI2096" s="4"/>
    </row>
    <row r="2097" spans="61:61" ht="30" customHeight="1" x14ac:dyDescent="0.2">
      <c r="BI2097" s="4"/>
    </row>
    <row r="2098" spans="61:61" ht="30" customHeight="1" x14ac:dyDescent="0.2">
      <c r="BI2098" s="4"/>
    </row>
    <row r="2099" spans="61:61" ht="30" customHeight="1" x14ac:dyDescent="0.2">
      <c r="BI2099" s="4"/>
    </row>
    <row r="2100" spans="61:61" ht="30" customHeight="1" x14ac:dyDescent="0.2">
      <c r="BI2100" s="4"/>
    </row>
    <row r="2101" spans="61:61" ht="30" customHeight="1" x14ac:dyDescent="0.2">
      <c r="BI2101" s="4"/>
    </row>
    <row r="2102" spans="61:61" ht="30" customHeight="1" x14ac:dyDescent="0.2">
      <c r="BI2102" s="4"/>
    </row>
    <row r="2103" spans="61:61" ht="30" customHeight="1" x14ac:dyDescent="0.2">
      <c r="BI2103" s="4"/>
    </row>
    <row r="2104" spans="61:61" ht="30" customHeight="1" x14ac:dyDescent="0.2">
      <c r="BI2104" s="4"/>
    </row>
    <row r="2105" spans="61:61" ht="30" customHeight="1" x14ac:dyDescent="0.2">
      <c r="BI2105" s="4"/>
    </row>
    <row r="2106" spans="61:61" ht="30" customHeight="1" x14ac:dyDescent="0.2">
      <c r="BI2106" s="4"/>
    </row>
    <row r="2107" spans="61:61" ht="30" customHeight="1" x14ac:dyDescent="0.2">
      <c r="BI2107" s="4"/>
    </row>
    <row r="2108" spans="61:61" ht="30" customHeight="1" x14ac:dyDescent="0.2">
      <c r="BI2108" s="4"/>
    </row>
    <row r="2109" spans="61:61" ht="30" customHeight="1" x14ac:dyDescent="0.2">
      <c r="BI2109" s="4"/>
    </row>
    <row r="2110" spans="61:61" ht="30" customHeight="1" x14ac:dyDescent="0.2">
      <c r="BI2110" s="4"/>
    </row>
    <row r="2111" spans="61:61" ht="30" customHeight="1" x14ac:dyDescent="0.2">
      <c r="BI2111" s="4"/>
    </row>
    <row r="2112" spans="61:61" ht="30" customHeight="1" x14ac:dyDescent="0.2">
      <c r="BI2112" s="4"/>
    </row>
    <row r="2113" spans="61:61" ht="30" customHeight="1" x14ac:dyDescent="0.2">
      <c r="BI2113" s="4"/>
    </row>
    <row r="2114" spans="61:61" ht="30" customHeight="1" x14ac:dyDescent="0.2">
      <c r="BI2114" s="4"/>
    </row>
    <row r="2115" spans="61:61" ht="30" customHeight="1" x14ac:dyDescent="0.2">
      <c r="BI2115" s="4"/>
    </row>
    <row r="2116" spans="61:61" ht="30" customHeight="1" x14ac:dyDescent="0.2">
      <c r="BI2116" s="4"/>
    </row>
    <row r="2117" spans="61:61" ht="30" customHeight="1" x14ac:dyDescent="0.2">
      <c r="BI2117" s="4"/>
    </row>
    <row r="2118" spans="61:61" ht="30" customHeight="1" x14ac:dyDescent="0.2">
      <c r="BI2118" s="4"/>
    </row>
    <row r="2119" spans="61:61" ht="30" customHeight="1" x14ac:dyDescent="0.2">
      <c r="BI2119" s="4"/>
    </row>
    <row r="2120" spans="61:61" ht="30" customHeight="1" x14ac:dyDescent="0.2">
      <c r="BI2120" s="4"/>
    </row>
    <row r="2121" spans="61:61" ht="30" customHeight="1" x14ac:dyDescent="0.2">
      <c r="BI2121" s="4"/>
    </row>
    <row r="2122" spans="61:61" ht="30" customHeight="1" x14ac:dyDescent="0.2">
      <c r="BI2122" s="4"/>
    </row>
    <row r="2123" spans="61:61" ht="30" customHeight="1" x14ac:dyDescent="0.2">
      <c r="BI2123" s="4"/>
    </row>
    <row r="2124" spans="61:61" ht="30" customHeight="1" x14ac:dyDescent="0.2">
      <c r="BI2124" s="4"/>
    </row>
    <row r="2125" spans="61:61" ht="30" customHeight="1" x14ac:dyDescent="0.2">
      <c r="BI2125" s="4"/>
    </row>
    <row r="2126" spans="61:61" ht="30" customHeight="1" x14ac:dyDescent="0.2">
      <c r="BI2126" s="4"/>
    </row>
    <row r="2127" spans="61:61" ht="30" customHeight="1" x14ac:dyDescent="0.2">
      <c r="BI2127" s="4"/>
    </row>
    <row r="2128" spans="61:61" ht="30" customHeight="1" x14ac:dyDescent="0.2">
      <c r="BI2128" s="4"/>
    </row>
    <row r="2129" spans="61:61" ht="30" customHeight="1" x14ac:dyDescent="0.2">
      <c r="BI2129" s="4"/>
    </row>
    <row r="2130" spans="61:61" ht="30" customHeight="1" x14ac:dyDescent="0.2">
      <c r="BI2130" s="4"/>
    </row>
    <row r="2131" spans="61:61" ht="30" customHeight="1" x14ac:dyDescent="0.2">
      <c r="BI2131" s="4"/>
    </row>
    <row r="2132" spans="61:61" ht="30" customHeight="1" x14ac:dyDescent="0.2">
      <c r="BI2132" s="4"/>
    </row>
    <row r="2133" spans="61:61" ht="30" customHeight="1" x14ac:dyDescent="0.2">
      <c r="BI2133" s="4"/>
    </row>
    <row r="2134" spans="61:61" ht="30" customHeight="1" x14ac:dyDescent="0.2">
      <c r="BI2134" s="4"/>
    </row>
    <row r="2135" spans="61:61" ht="30" customHeight="1" x14ac:dyDescent="0.2">
      <c r="BI2135" s="4"/>
    </row>
    <row r="2136" spans="61:61" ht="30" customHeight="1" x14ac:dyDescent="0.2">
      <c r="BI2136" s="4"/>
    </row>
    <row r="2137" spans="61:61" ht="30" customHeight="1" x14ac:dyDescent="0.2">
      <c r="BI2137" s="4"/>
    </row>
    <row r="2138" spans="61:61" ht="30" customHeight="1" x14ac:dyDescent="0.2">
      <c r="BI2138" s="4"/>
    </row>
    <row r="2139" spans="61:61" ht="30" customHeight="1" x14ac:dyDescent="0.2">
      <c r="BI2139" s="4"/>
    </row>
    <row r="2140" spans="61:61" ht="30" customHeight="1" x14ac:dyDescent="0.2">
      <c r="BI2140" s="4"/>
    </row>
    <row r="2141" spans="61:61" ht="30" customHeight="1" x14ac:dyDescent="0.2">
      <c r="BI2141" s="4"/>
    </row>
    <row r="2142" spans="61:61" ht="30" customHeight="1" x14ac:dyDescent="0.2">
      <c r="BI2142" s="4"/>
    </row>
    <row r="2143" spans="61:61" ht="30" customHeight="1" x14ac:dyDescent="0.2">
      <c r="BI2143" s="4"/>
    </row>
    <row r="2144" spans="61:61" ht="30" customHeight="1" x14ac:dyDescent="0.2">
      <c r="BI2144" s="4"/>
    </row>
    <row r="2145" spans="61:61" ht="30" customHeight="1" x14ac:dyDescent="0.2">
      <c r="BI2145" s="4"/>
    </row>
    <row r="2146" spans="61:61" ht="30" customHeight="1" x14ac:dyDescent="0.2">
      <c r="BI2146" s="4"/>
    </row>
    <row r="2147" spans="61:61" ht="30" customHeight="1" x14ac:dyDescent="0.2">
      <c r="BI2147" s="4"/>
    </row>
    <row r="2148" spans="61:61" ht="30" customHeight="1" x14ac:dyDescent="0.2">
      <c r="BI2148" s="4"/>
    </row>
    <row r="2149" spans="61:61" ht="30" customHeight="1" x14ac:dyDescent="0.2">
      <c r="BI2149" s="4"/>
    </row>
    <row r="2150" spans="61:61" ht="30" customHeight="1" x14ac:dyDescent="0.2">
      <c r="BI2150" s="4"/>
    </row>
    <row r="2151" spans="61:61" ht="30" customHeight="1" x14ac:dyDescent="0.2">
      <c r="BI2151" s="4"/>
    </row>
    <row r="2152" spans="61:61" ht="30" customHeight="1" x14ac:dyDescent="0.2">
      <c r="BI2152" s="4"/>
    </row>
    <row r="2153" spans="61:61" ht="30" customHeight="1" x14ac:dyDescent="0.2">
      <c r="BI2153" s="4"/>
    </row>
    <row r="2154" spans="61:61" ht="30" customHeight="1" x14ac:dyDescent="0.2">
      <c r="BI2154" s="4"/>
    </row>
    <row r="2155" spans="61:61" ht="30" customHeight="1" x14ac:dyDescent="0.2">
      <c r="BI2155" s="4"/>
    </row>
    <row r="2156" spans="61:61" ht="30" customHeight="1" x14ac:dyDescent="0.2">
      <c r="BI2156" s="4"/>
    </row>
    <row r="2157" spans="61:61" ht="30" customHeight="1" x14ac:dyDescent="0.2">
      <c r="BI2157" s="4"/>
    </row>
    <row r="2158" spans="61:61" ht="30" customHeight="1" x14ac:dyDescent="0.2">
      <c r="BI2158" s="4"/>
    </row>
    <row r="2159" spans="61:61" ht="30" customHeight="1" x14ac:dyDescent="0.2">
      <c r="BI2159" s="4"/>
    </row>
    <row r="2160" spans="61:61" ht="30" customHeight="1" x14ac:dyDescent="0.2">
      <c r="BI2160" s="4"/>
    </row>
    <row r="2161" spans="61:61" ht="30" customHeight="1" x14ac:dyDescent="0.2">
      <c r="BI2161" s="4"/>
    </row>
    <row r="2162" spans="61:61" ht="30" customHeight="1" x14ac:dyDescent="0.2">
      <c r="BI2162" s="4"/>
    </row>
    <row r="2163" spans="61:61" ht="30" customHeight="1" x14ac:dyDescent="0.2">
      <c r="BI2163" s="4"/>
    </row>
    <row r="2164" spans="61:61" ht="30" customHeight="1" x14ac:dyDescent="0.2">
      <c r="BI2164" s="4"/>
    </row>
    <row r="2165" spans="61:61" ht="30" customHeight="1" x14ac:dyDescent="0.2">
      <c r="BI2165" s="4"/>
    </row>
    <row r="2166" spans="61:61" ht="30" customHeight="1" x14ac:dyDescent="0.2">
      <c r="BI2166" s="4"/>
    </row>
    <row r="2167" spans="61:61" ht="30" customHeight="1" x14ac:dyDescent="0.2">
      <c r="BI2167" s="4"/>
    </row>
    <row r="2168" spans="61:61" ht="30" customHeight="1" x14ac:dyDescent="0.2">
      <c r="BI2168" s="4"/>
    </row>
    <row r="2169" spans="61:61" ht="30" customHeight="1" x14ac:dyDescent="0.2">
      <c r="BI2169" s="4"/>
    </row>
    <row r="2170" spans="61:61" ht="30" customHeight="1" x14ac:dyDescent="0.2">
      <c r="BI2170" s="4"/>
    </row>
    <row r="2171" spans="61:61" ht="30" customHeight="1" x14ac:dyDescent="0.2">
      <c r="BI2171" s="4"/>
    </row>
    <row r="2172" spans="61:61" ht="30" customHeight="1" x14ac:dyDescent="0.2">
      <c r="BI2172" s="4"/>
    </row>
    <row r="2173" spans="61:61" ht="30" customHeight="1" x14ac:dyDescent="0.2">
      <c r="BI2173" s="4"/>
    </row>
    <row r="2174" spans="61:61" ht="30" customHeight="1" x14ac:dyDescent="0.2">
      <c r="BI2174" s="4"/>
    </row>
    <row r="2175" spans="61:61" ht="30" customHeight="1" x14ac:dyDescent="0.2">
      <c r="BI2175" s="4"/>
    </row>
    <row r="2176" spans="61:61" ht="30" customHeight="1" x14ac:dyDescent="0.2">
      <c r="BI2176" s="4"/>
    </row>
    <row r="2177" spans="61:61" ht="30" customHeight="1" x14ac:dyDescent="0.2">
      <c r="BI2177" s="4"/>
    </row>
    <row r="2178" spans="61:61" ht="30" customHeight="1" x14ac:dyDescent="0.2">
      <c r="BI2178" s="4"/>
    </row>
    <row r="2179" spans="61:61" ht="30" customHeight="1" x14ac:dyDescent="0.2">
      <c r="BI2179" s="4"/>
    </row>
    <row r="2180" spans="61:61" ht="30" customHeight="1" x14ac:dyDescent="0.2">
      <c r="BI2180" s="4"/>
    </row>
    <row r="2181" spans="61:61" ht="30" customHeight="1" x14ac:dyDescent="0.2">
      <c r="BI2181" s="4"/>
    </row>
    <row r="2182" spans="61:61" ht="30" customHeight="1" x14ac:dyDescent="0.2">
      <c r="BI2182" s="4"/>
    </row>
    <row r="2183" spans="61:61" ht="30" customHeight="1" x14ac:dyDescent="0.2">
      <c r="BI2183" s="4"/>
    </row>
    <row r="2184" spans="61:61" ht="30" customHeight="1" x14ac:dyDescent="0.2">
      <c r="BI2184" s="4"/>
    </row>
    <row r="2185" spans="61:61" ht="30" customHeight="1" x14ac:dyDescent="0.2">
      <c r="BI2185" s="4"/>
    </row>
    <row r="2186" spans="61:61" ht="30" customHeight="1" x14ac:dyDescent="0.2">
      <c r="BI2186" s="4"/>
    </row>
    <row r="2187" spans="61:61" ht="30" customHeight="1" x14ac:dyDescent="0.2">
      <c r="BI2187" s="4"/>
    </row>
    <row r="2188" spans="61:61" ht="30" customHeight="1" x14ac:dyDescent="0.2">
      <c r="BI2188" s="4"/>
    </row>
    <row r="2189" spans="61:61" ht="30" customHeight="1" x14ac:dyDescent="0.2">
      <c r="BI2189" s="4"/>
    </row>
    <row r="2190" spans="61:61" ht="30" customHeight="1" x14ac:dyDescent="0.2">
      <c r="BI2190" s="4"/>
    </row>
    <row r="2191" spans="61:61" ht="30" customHeight="1" x14ac:dyDescent="0.2">
      <c r="BI2191" s="4"/>
    </row>
    <row r="2192" spans="61:61" ht="30" customHeight="1" x14ac:dyDescent="0.2">
      <c r="BI2192" s="4"/>
    </row>
    <row r="2193" spans="61:61" ht="30" customHeight="1" x14ac:dyDescent="0.2">
      <c r="BI2193" s="4"/>
    </row>
    <row r="2194" spans="61:61" ht="30" customHeight="1" x14ac:dyDescent="0.2">
      <c r="BI2194" s="4"/>
    </row>
    <row r="2195" spans="61:61" ht="30" customHeight="1" x14ac:dyDescent="0.2">
      <c r="BI2195" s="4"/>
    </row>
    <row r="2196" spans="61:61" ht="30" customHeight="1" x14ac:dyDescent="0.2">
      <c r="BI2196" s="4"/>
    </row>
    <row r="2197" spans="61:61" ht="30" customHeight="1" x14ac:dyDescent="0.2">
      <c r="BI2197" s="4"/>
    </row>
    <row r="2198" spans="61:61" ht="30" customHeight="1" x14ac:dyDescent="0.2">
      <c r="BI2198" s="4"/>
    </row>
    <row r="2199" spans="61:61" ht="30" customHeight="1" x14ac:dyDescent="0.2">
      <c r="BI2199" s="4"/>
    </row>
    <row r="2200" spans="61:61" ht="30" customHeight="1" x14ac:dyDescent="0.2">
      <c r="BI2200" s="4"/>
    </row>
    <row r="2201" spans="61:61" ht="30" customHeight="1" x14ac:dyDescent="0.2">
      <c r="BI2201" s="4"/>
    </row>
    <row r="2202" spans="61:61" ht="30" customHeight="1" x14ac:dyDescent="0.2">
      <c r="BI2202" s="4"/>
    </row>
    <row r="2203" spans="61:61" ht="30" customHeight="1" x14ac:dyDescent="0.2">
      <c r="BI2203" s="4"/>
    </row>
    <row r="2204" spans="61:61" ht="30" customHeight="1" x14ac:dyDescent="0.2">
      <c r="BI2204" s="4"/>
    </row>
    <row r="2205" spans="61:61" ht="30" customHeight="1" x14ac:dyDescent="0.2">
      <c r="BI2205" s="4"/>
    </row>
    <row r="2206" spans="61:61" ht="30" customHeight="1" x14ac:dyDescent="0.2">
      <c r="BI2206" s="4"/>
    </row>
    <row r="2207" spans="61:61" ht="30" customHeight="1" x14ac:dyDescent="0.2">
      <c r="BI2207" s="4"/>
    </row>
    <row r="2208" spans="61:61" ht="30" customHeight="1" x14ac:dyDescent="0.2">
      <c r="BI2208" s="4"/>
    </row>
    <row r="2209" spans="61:61" ht="30" customHeight="1" x14ac:dyDescent="0.2">
      <c r="BI2209" s="4"/>
    </row>
    <row r="2210" spans="61:61" ht="30" customHeight="1" x14ac:dyDescent="0.2">
      <c r="BI2210" s="4"/>
    </row>
    <row r="2211" spans="61:61" ht="30" customHeight="1" x14ac:dyDescent="0.2">
      <c r="BI2211" s="4"/>
    </row>
    <row r="2212" spans="61:61" ht="30" customHeight="1" x14ac:dyDescent="0.2">
      <c r="BI2212" s="4"/>
    </row>
    <row r="2213" spans="61:61" ht="30" customHeight="1" x14ac:dyDescent="0.2">
      <c r="BI2213" s="4"/>
    </row>
    <row r="2214" spans="61:61" ht="30" customHeight="1" x14ac:dyDescent="0.2">
      <c r="BI2214" s="4"/>
    </row>
    <row r="2215" spans="61:61" ht="30" customHeight="1" x14ac:dyDescent="0.2">
      <c r="BI2215" s="4"/>
    </row>
    <row r="2216" spans="61:61" ht="30" customHeight="1" x14ac:dyDescent="0.2">
      <c r="BI2216" s="4"/>
    </row>
    <row r="2217" spans="61:61" ht="30" customHeight="1" x14ac:dyDescent="0.2">
      <c r="BI2217" s="4"/>
    </row>
    <row r="2218" spans="61:61" ht="30" customHeight="1" x14ac:dyDescent="0.2">
      <c r="BI2218" s="4"/>
    </row>
    <row r="2219" spans="61:61" ht="30" customHeight="1" x14ac:dyDescent="0.2">
      <c r="BI2219" s="4"/>
    </row>
    <row r="2220" spans="61:61" ht="30" customHeight="1" x14ac:dyDescent="0.2">
      <c r="BI2220" s="4"/>
    </row>
    <row r="2221" spans="61:61" ht="30" customHeight="1" x14ac:dyDescent="0.2">
      <c r="BI2221" s="4"/>
    </row>
    <row r="2222" spans="61:61" ht="30" customHeight="1" x14ac:dyDescent="0.2">
      <c r="BI2222" s="4"/>
    </row>
    <row r="2223" spans="61:61" ht="30" customHeight="1" x14ac:dyDescent="0.2">
      <c r="BI2223" s="4"/>
    </row>
    <row r="2224" spans="61:61" ht="30" customHeight="1" x14ac:dyDescent="0.2">
      <c r="BI2224" s="4"/>
    </row>
    <row r="2225" spans="61:61" ht="30" customHeight="1" x14ac:dyDescent="0.2">
      <c r="BI2225" s="4"/>
    </row>
    <row r="2226" spans="61:61" ht="30" customHeight="1" x14ac:dyDescent="0.2">
      <c r="BI2226" s="4"/>
    </row>
    <row r="2227" spans="61:61" ht="30" customHeight="1" x14ac:dyDescent="0.2">
      <c r="BI2227" s="4"/>
    </row>
    <row r="2228" spans="61:61" ht="30" customHeight="1" x14ac:dyDescent="0.2">
      <c r="BI2228" s="4"/>
    </row>
    <row r="2229" spans="61:61" ht="30" customHeight="1" x14ac:dyDescent="0.2">
      <c r="BI2229" s="4"/>
    </row>
    <row r="2230" spans="61:61" ht="30" customHeight="1" x14ac:dyDescent="0.2">
      <c r="BI2230" s="4"/>
    </row>
    <row r="2231" spans="61:61" ht="30" customHeight="1" x14ac:dyDescent="0.2">
      <c r="BI2231" s="4"/>
    </row>
    <row r="2232" spans="61:61" ht="30" customHeight="1" x14ac:dyDescent="0.2">
      <c r="BI2232" s="4"/>
    </row>
    <row r="2233" spans="61:61" ht="30" customHeight="1" x14ac:dyDescent="0.2">
      <c r="BI2233" s="4"/>
    </row>
    <row r="2234" spans="61:61" ht="30" customHeight="1" x14ac:dyDescent="0.2">
      <c r="BI2234" s="4"/>
    </row>
    <row r="2235" spans="61:61" ht="30" customHeight="1" x14ac:dyDescent="0.2">
      <c r="BI2235" s="4"/>
    </row>
    <row r="2236" spans="61:61" ht="30" customHeight="1" x14ac:dyDescent="0.2">
      <c r="BI2236" s="4"/>
    </row>
    <row r="2237" spans="61:61" ht="30" customHeight="1" x14ac:dyDescent="0.2">
      <c r="BI2237" s="4"/>
    </row>
    <row r="2238" spans="61:61" ht="30" customHeight="1" x14ac:dyDescent="0.2">
      <c r="BI2238" s="4"/>
    </row>
    <row r="2239" spans="61:61" ht="30" customHeight="1" x14ac:dyDescent="0.2">
      <c r="BI2239" s="4"/>
    </row>
    <row r="2240" spans="61:61" ht="30" customHeight="1" x14ac:dyDescent="0.2">
      <c r="BI2240" s="4"/>
    </row>
    <row r="2241" spans="61:61" ht="30" customHeight="1" x14ac:dyDescent="0.2">
      <c r="BI2241" s="4"/>
    </row>
    <row r="2242" spans="61:61" ht="30" customHeight="1" x14ac:dyDescent="0.2">
      <c r="BI2242" s="4"/>
    </row>
    <row r="2243" spans="61:61" ht="30" customHeight="1" x14ac:dyDescent="0.2">
      <c r="BI2243" s="4"/>
    </row>
    <row r="2244" spans="61:61" ht="30" customHeight="1" x14ac:dyDescent="0.2">
      <c r="BI2244" s="4"/>
    </row>
    <row r="2245" spans="61:61" ht="30" customHeight="1" x14ac:dyDescent="0.2">
      <c r="BI2245" s="4"/>
    </row>
    <row r="2246" spans="61:61" ht="30" customHeight="1" x14ac:dyDescent="0.2">
      <c r="BI2246" s="4"/>
    </row>
    <row r="2247" spans="61:61" ht="30" customHeight="1" x14ac:dyDescent="0.2">
      <c r="BI2247" s="4"/>
    </row>
    <row r="2248" spans="61:61" ht="30" customHeight="1" x14ac:dyDescent="0.2">
      <c r="BI2248" s="4"/>
    </row>
    <row r="2249" spans="61:61" ht="30" customHeight="1" x14ac:dyDescent="0.2">
      <c r="BI2249" s="4"/>
    </row>
    <row r="2250" spans="61:61" ht="30" customHeight="1" x14ac:dyDescent="0.2">
      <c r="BI2250" s="4"/>
    </row>
    <row r="2251" spans="61:61" ht="30" customHeight="1" x14ac:dyDescent="0.2">
      <c r="BI2251" s="4"/>
    </row>
    <row r="2252" spans="61:61" ht="30" customHeight="1" x14ac:dyDescent="0.2">
      <c r="BI2252" s="4"/>
    </row>
    <row r="2253" spans="61:61" ht="30" customHeight="1" x14ac:dyDescent="0.2">
      <c r="BI2253" s="4"/>
    </row>
    <row r="2254" spans="61:61" ht="30" customHeight="1" x14ac:dyDescent="0.2">
      <c r="BI2254" s="4"/>
    </row>
    <row r="2255" spans="61:61" ht="30" customHeight="1" x14ac:dyDescent="0.2">
      <c r="BI2255" s="4"/>
    </row>
    <row r="2256" spans="61:61" ht="30" customHeight="1" x14ac:dyDescent="0.2">
      <c r="BI2256" s="4"/>
    </row>
    <row r="2257" spans="61:61" ht="30" customHeight="1" x14ac:dyDescent="0.2">
      <c r="BI2257" s="4"/>
    </row>
    <row r="2258" spans="61:61" ht="30" customHeight="1" x14ac:dyDescent="0.2">
      <c r="BI2258" s="4"/>
    </row>
    <row r="2259" spans="61:61" ht="30" customHeight="1" x14ac:dyDescent="0.2">
      <c r="BI2259" s="4"/>
    </row>
    <row r="2260" spans="61:61" ht="30" customHeight="1" x14ac:dyDescent="0.2">
      <c r="BI2260" s="4"/>
    </row>
    <row r="2261" spans="61:61" ht="30" customHeight="1" x14ac:dyDescent="0.2">
      <c r="BI2261" s="4"/>
    </row>
    <row r="2262" spans="61:61" ht="30" customHeight="1" x14ac:dyDescent="0.2">
      <c r="BI2262" s="4"/>
    </row>
    <row r="2263" spans="61:61" ht="30" customHeight="1" x14ac:dyDescent="0.2">
      <c r="BI2263" s="4"/>
    </row>
    <row r="2264" spans="61:61" ht="30" customHeight="1" x14ac:dyDescent="0.2">
      <c r="BI2264" s="4"/>
    </row>
    <row r="2265" spans="61:61" ht="30" customHeight="1" x14ac:dyDescent="0.2">
      <c r="BI2265" s="4"/>
    </row>
    <row r="2266" spans="61:61" ht="30" customHeight="1" x14ac:dyDescent="0.2">
      <c r="BI2266" s="4"/>
    </row>
    <row r="2267" spans="61:61" ht="30" customHeight="1" x14ac:dyDescent="0.2">
      <c r="BI2267" s="4"/>
    </row>
    <row r="2268" spans="61:61" ht="30" customHeight="1" x14ac:dyDescent="0.2">
      <c r="BI2268" s="4"/>
    </row>
    <row r="2269" spans="61:61" ht="30" customHeight="1" x14ac:dyDescent="0.2">
      <c r="BI2269" s="4"/>
    </row>
    <row r="2270" spans="61:61" ht="30" customHeight="1" x14ac:dyDescent="0.2">
      <c r="BI2270" s="4"/>
    </row>
    <row r="2271" spans="61:61" ht="30" customHeight="1" x14ac:dyDescent="0.2">
      <c r="BI2271" s="4"/>
    </row>
    <row r="2272" spans="61:61" ht="30" customHeight="1" x14ac:dyDescent="0.2">
      <c r="BI2272" s="4"/>
    </row>
    <row r="2273" spans="61:61" ht="30" customHeight="1" x14ac:dyDescent="0.2">
      <c r="BI2273" s="4"/>
    </row>
    <row r="2274" spans="61:61" ht="30" customHeight="1" x14ac:dyDescent="0.2">
      <c r="BI2274" s="4"/>
    </row>
    <row r="2275" spans="61:61" ht="30" customHeight="1" x14ac:dyDescent="0.2">
      <c r="BI2275" s="4"/>
    </row>
    <row r="2276" spans="61:61" ht="30" customHeight="1" x14ac:dyDescent="0.2">
      <c r="BI2276" s="4"/>
    </row>
    <row r="2277" spans="61:61" ht="30" customHeight="1" x14ac:dyDescent="0.2">
      <c r="BI2277" s="4"/>
    </row>
    <row r="2278" spans="61:61" ht="30" customHeight="1" x14ac:dyDescent="0.2">
      <c r="BI2278" s="4"/>
    </row>
    <row r="2279" spans="61:61" ht="30" customHeight="1" x14ac:dyDescent="0.2">
      <c r="BI2279" s="4"/>
    </row>
    <row r="2280" spans="61:61" ht="30" customHeight="1" x14ac:dyDescent="0.2">
      <c r="BI2280" s="4"/>
    </row>
    <row r="2281" spans="61:61" ht="30" customHeight="1" x14ac:dyDescent="0.2">
      <c r="BI2281" s="4"/>
    </row>
    <row r="2282" spans="61:61" ht="30" customHeight="1" x14ac:dyDescent="0.2">
      <c r="BI2282" s="4"/>
    </row>
    <row r="2283" spans="61:61" ht="30" customHeight="1" x14ac:dyDescent="0.2">
      <c r="BI2283" s="4"/>
    </row>
    <row r="2284" spans="61:61" ht="30" customHeight="1" x14ac:dyDescent="0.2">
      <c r="BI2284" s="4"/>
    </row>
    <row r="2285" spans="61:61" ht="30" customHeight="1" x14ac:dyDescent="0.2">
      <c r="BI2285" s="4"/>
    </row>
    <row r="2286" spans="61:61" ht="30" customHeight="1" x14ac:dyDescent="0.2">
      <c r="BI2286" s="4"/>
    </row>
    <row r="2287" spans="61:61" ht="30" customHeight="1" x14ac:dyDescent="0.2">
      <c r="BI2287" s="4"/>
    </row>
    <row r="2288" spans="61:61" ht="30" customHeight="1" x14ac:dyDescent="0.2">
      <c r="BI2288" s="4"/>
    </row>
    <row r="2289" spans="61:61" ht="30" customHeight="1" x14ac:dyDescent="0.2">
      <c r="BI2289" s="4"/>
    </row>
    <row r="2290" spans="61:61" ht="30" customHeight="1" x14ac:dyDescent="0.2">
      <c r="BI2290" s="4"/>
    </row>
    <row r="2291" spans="61:61" ht="30" customHeight="1" x14ac:dyDescent="0.2">
      <c r="BI2291" s="4"/>
    </row>
    <row r="2292" spans="61:61" ht="30" customHeight="1" x14ac:dyDescent="0.2">
      <c r="BI2292" s="4"/>
    </row>
    <row r="2293" spans="61:61" ht="30" customHeight="1" x14ac:dyDescent="0.2">
      <c r="BI2293" s="4"/>
    </row>
    <row r="2294" spans="61:61" ht="30" customHeight="1" x14ac:dyDescent="0.2">
      <c r="BI2294" s="4"/>
    </row>
    <row r="2295" spans="61:61" ht="30" customHeight="1" x14ac:dyDescent="0.2">
      <c r="BI2295" s="4"/>
    </row>
    <row r="2296" spans="61:61" ht="30" customHeight="1" x14ac:dyDescent="0.2">
      <c r="BI2296" s="4"/>
    </row>
    <row r="2297" spans="61:61" ht="30" customHeight="1" x14ac:dyDescent="0.2">
      <c r="BI2297" s="4"/>
    </row>
    <row r="2298" spans="61:61" ht="30" customHeight="1" x14ac:dyDescent="0.2">
      <c r="BI2298" s="4"/>
    </row>
    <row r="2299" spans="61:61" ht="30" customHeight="1" x14ac:dyDescent="0.2">
      <c r="BI2299" s="4"/>
    </row>
    <row r="2300" spans="61:61" ht="30" customHeight="1" x14ac:dyDescent="0.2">
      <c r="BI2300" s="4"/>
    </row>
    <row r="2301" spans="61:61" ht="30" customHeight="1" x14ac:dyDescent="0.2">
      <c r="BI2301" s="4"/>
    </row>
    <row r="2302" spans="61:61" ht="30" customHeight="1" x14ac:dyDescent="0.2">
      <c r="BI2302" s="4"/>
    </row>
    <row r="2303" spans="61:61" ht="30" customHeight="1" x14ac:dyDescent="0.2">
      <c r="BI2303" s="4"/>
    </row>
    <row r="2304" spans="61:61" ht="30" customHeight="1" x14ac:dyDescent="0.2">
      <c r="BI2304" s="4"/>
    </row>
    <row r="2305" spans="61:61" ht="30" customHeight="1" x14ac:dyDescent="0.2">
      <c r="BI2305" s="4"/>
    </row>
    <row r="2306" spans="61:61" ht="30" customHeight="1" x14ac:dyDescent="0.2">
      <c r="BI2306" s="4"/>
    </row>
    <row r="2307" spans="61:61" ht="30" customHeight="1" x14ac:dyDescent="0.2">
      <c r="BI2307" s="4"/>
    </row>
    <row r="2308" spans="61:61" ht="30" customHeight="1" x14ac:dyDescent="0.2">
      <c r="BI2308" s="4"/>
    </row>
    <row r="2309" spans="61:61" ht="30" customHeight="1" x14ac:dyDescent="0.2">
      <c r="BI2309" s="4"/>
    </row>
    <row r="2310" spans="61:61" ht="30" customHeight="1" x14ac:dyDescent="0.2">
      <c r="BI2310" s="4"/>
    </row>
    <row r="2311" spans="61:61" ht="30" customHeight="1" x14ac:dyDescent="0.2">
      <c r="BI2311" s="4"/>
    </row>
    <row r="2312" spans="61:61" ht="30" customHeight="1" x14ac:dyDescent="0.2">
      <c r="BI2312" s="4"/>
    </row>
    <row r="2313" spans="61:61" ht="30" customHeight="1" x14ac:dyDescent="0.2">
      <c r="BI2313" s="4"/>
    </row>
    <row r="2314" spans="61:61" ht="30" customHeight="1" x14ac:dyDescent="0.2">
      <c r="BI2314" s="4"/>
    </row>
    <row r="2315" spans="61:61" ht="30" customHeight="1" x14ac:dyDescent="0.2">
      <c r="BI2315" s="4"/>
    </row>
    <row r="2316" spans="61:61" ht="30" customHeight="1" x14ac:dyDescent="0.2">
      <c r="BI2316" s="4"/>
    </row>
    <row r="2317" spans="61:61" ht="30" customHeight="1" x14ac:dyDescent="0.2">
      <c r="BI2317" s="4"/>
    </row>
    <row r="2318" spans="61:61" ht="30" customHeight="1" x14ac:dyDescent="0.2">
      <c r="BI2318" s="4"/>
    </row>
    <row r="2319" spans="61:61" ht="30" customHeight="1" x14ac:dyDescent="0.2">
      <c r="BI2319" s="4"/>
    </row>
    <row r="2320" spans="61:61" ht="30" customHeight="1" x14ac:dyDescent="0.2">
      <c r="BI2320" s="4"/>
    </row>
    <row r="2321" spans="61:61" ht="30" customHeight="1" x14ac:dyDescent="0.2">
      <c r="BI2321" s="4"/>
    </row>
    <row r="2322" spans="61:61" ht="30" customHeight="1" x14ac:dyDescent="0.2">
      <c r="BI2322" s="4"/>
    </row>
    <row r="2323" spans="61:61" ht="30" customHeight="1" x14ac:dyDescent="0.2">
      <c r="BI2323" s="4"/>
    </row>
    <row r="2324" spans="61:61" ht="30" customHeight="1" x14ac:dyDescent="0.2">
      <c r="BI2324" s="4"/>
    </row>
    <row r="2325" spans="61:61" ht="30" customHeight="1" x14ac:dyDescent="0.2">
      <c r="BI2325" s="4"/>
    </row>
    <row r="2326" spans="61:61" ht="30" customHeight="1" x14ac:dyDescent="0.2">
      <c r="BI2326" s="4"/>
    </row>
    <row r="2327" spans="61:61" ht="30" customHeight="1" x14ac:dyDescent="0.2">
      <c r="BI2327" s="4"/>
    </row>
    <row r="2328" spans="61:61" ht="30" customHeight="1" x14ac:dyDescent="0.2">
      <c r="BI2328" s="4"/>
    </row>
    <row r="2329" spans="61:61" ht="30" customHeight="1" x14ac:dyDescent="0.2">
      <c r="BI2329" s="4"/>
    </row>
    <row r="2330" spans="61:61" ht="30" customHeight="1" x14ac:dyDescent="0.2">
      <c r="BI2330" s="4"/>
    </row>
    <row r="2331" spans="61:61" ht="30" customHeight="1" x14ac:dyDescent="0.2">
      <c r="BI2331" s="4"/>
    </row>
    <row r="2332" spans="61:61" ht="30" customHeight="1" x14ac:dyDescent="0.2">
      <c r="BI2332" s="4"/>
    </row>
    <row r="2333" spans="61:61" ht="30" customHeight="1" x14ac:dyDescent="0.2">
      <c r="BI2333" s="4"/>
    </row>
    <row r="2334" spans="61:61" ht="30" customHeight="1" x14ac:dyDescent="0.2">
      <c r="BI2334" s="4"/>
    </row>
    <row r="2335" spans="61:61" ht="30" customHeight="1" x14ac:dyDescent="0.2">
      <c r="BI2335" s="4"/>
    </row>
    <row r="2336" spans="61:61" ht="30" customHeight="1" x14ac:dyDescent="0.2">
      <c r="BI2336" s="4"/>
    </row>
    <row r="2337" spans="61:61" ht="30" customHeight="1" x14ac:dyDescent="0.2">
      <c r="BI2337" s="4"/>
    </row>
    <row r="2338" spans="61:61" ht="30" customHeight="1" x14ac:dyDescent="0.2">
      <c r="BI2338" s="4"/>
    </row>
    <row r="2339" spans="61:61" ht="30" customHeight="1" x14ac:dyDescent="0.2">
      <c r="BI2339" s="4"/>
    </row>
    <row r="2340" spans="61:61" ht="30" customHeight="1" x14ac:dyDescent="0.2">
      <c r="BI2340" s="4"/>
    </row>
    <row r="2341" spans="61:61" ht="30" customHeight="1" x14ac:dyDescent="0.2">
      <c r="BI2341" s="4"/>
    </row>
    <row r="2342" spans="61:61" ht="30" customHeight="1" x14ac:dyDescent="0.2">
      <c r="BI2342" s="4"/>
    </row>
    <row r="2343" spans="61:61" ht="30" customHeight="1" x14ac:dyDescent="0.2">
      <c r="BI2343" s="4"/>
    </row>
    <row r="2344" spans="61:61" ht="30" customHeight="1" x14ac:dyDescent="0.2">
      <c r="BI2344" s="4"/>
    </row>
    <row r="2345" spans="61:61" ht="30" customHeight="1" x14ac:dyDescent="0.2">
      <c r="BI2345" s="4"/>
    </row>
    <row r="2346" spans="61:61" ht="30" customHeight="1" x14ac:dyDescent="0.2">
      <c r="BI2346" s="4"/>
    </row>
    <row r="2347" spans="61:61" ht="30" customHeight="1" x14ac:dyDescent="0.2">
      <c r="BI2347" s="4"/>
    </row>
    <row r="2348" spans="61:61" ht="30" customHeight="1" x14ac:dyDescent="0.2">
      <c r="BI2348" s="4"/>
    </row>
    <row r="2349" spans="61:61" ht="30" customHeight="1" x14ac:dyDescent="0.2">
      <c r="BI2349" s="4"/>
    </row>
    <row r="2350" spans="61:61" ht="30" customHeight="1" x14ac:dyDescent="0.2">
      <c r="BI2350" s="4"/>
    </row>
    <row r="2351" spans="61:61" ht="30" customHeight="1" x14ac:dyDescent="0.2">
      <c r="BI2351" s="4"/>
    </row>
    <row r="2352" spans="61:61" ht="30" customHeight="1" x14ac:dyDescent="0.2">
      <c r="BI2352" s="4"/>
    </row>
    <row r="2353" spans="61:61" ht="30" customHeight="1" x14ac:dyDescent="0.2">
      <c r="BI2353" s="4"/>
    </row>
    <row r="2354" spans="61:61" ht="30" customHeight="1" x14ac:dyDescent="0.2">
      <c r="BI2354" s="4"/>
    </row>
    <row r="2355" spans="61:61" ht="30" customHeight="1" x14ac:dyDescent="0.2">
      <c r="BI2355" s="4"/>
    </row>
    <row r="2356" spans="61:61" ht="30" customHeight="1" x14ac:dyDescent="0.2">
      <c r="BI2356" s="4"/>
    </row>
    <row r="2357" spans="61:61" ht="30" customHeight="1" x14ac:dyDescent="0.2">
      <c r="BI2357" s="4"/>
    </row>
    <row r="2358" spans="61:61" ht="30" customHeight="1" x14ac:dyDescent="0.2">
      <c r="BI2358" s="4"/>
    </row>
    <row r="2359" spans="61:61" ht="30" customHeight="1" x14ac:dyDescent="0.2">
      <c r="BI2359" s="4"/>
    </row>
    <row r="2360" spans="61:61" ht="30" customHeight="1" x14ac:dyDescent="0.2">
      <c r="BI2360" s="4"/>
    </row>
    <row r="2361" spans="61:61" ht="30" customHeight="1" x14ac:dyDescent="0.2">
      <c r="BI2361" s="4"/>
    </row>
    <row r="2362" spans="61:61" ht="30" customHeight="1" x14ac:dyDescent="0.2">
      <c r="BI2362" s="4"/>
    </row>
    <row r="2363" spans="61:61" ht="30" customHeight="1" x14ac:dyDescent="0.2">
      <c r="BI2363" s="4"/>
    </row>
    <row r="2364" spans="61:61" ht="30" customHeight="1" x14ac:dyDescent="0.2">
      <c r="BI2364" s="4"/>
    </row>
    <row r="2365" spans="61:61" ht="30" customHeight="1" x14ac:dyDescent="0.2">
      <c r="BI2365" s="4"/>
    </row>
    <row r="2366" spans="61:61" ht="30" customHeight="1" x14ac:dyDescent="0.2">
      <c r="BI2366" s="4"/>
    </row>
    <row r="2367" spans="61:61" ht="30" customHeight="1" x14ac:dyDescent="0.2">
      <c r="BI2367" s="4"/>
    </row>
    <row r="2368" spans="61:61" ht="30" customHeight="1" x14ac:dyDescent="0.2">
      <c r="BI2368" s="4"/>
    </row>
    <row r="2369" spans="61:61" ht="30" customHeight="1" x14ac:dyDescent="0.2">
      <c r="BI2369" s="4"/>
    </row>
    <row r="2370" spans="61:61" ht="30" customHeight="1" x14ac:dyDescent="0.2">
      <c r="BI2370" s="4"/>
    </row>
    <row r="2371" spans="61:61" ht="30" customHeight="1" x14ac:dyDescent="0.2">
      <c r="BI2371" s="4"/>
    </row>
    <row r="2372" spans="61:61" ht="30" customHeight="1" x14ac:dyDescent="0.2">
      <c r="BI2372" s="4"/>
    </row>
    <row r="2373" spans="61:61" ht="30" customHeight="1" x14ac:dyDescent="0.2">
      <c r="BI2373" s="4"/>
    </row>
    <row r="2374" spans="61:61" ht="30" customHeight="1" x14ac:dyDescent="0.2">
      <c r="BI2374" s="4"/>
    </row>
    <row r="2375" spans="61:61" ht="30" customHeight="1" x14ac:dyDescent="0.2">
      <c r="BI2375" s="4"/>
    </row>
    <row r="2376" spans="61:61" ht="30" customHeight="1" x14ac:dyDescent="0.2">
      <c r="BI2376" s="4"/>
    </row>
    <row r="2377" spans="61:61" ht="30" customHeight="1" x14ac:dyDescent="0.2">
      <c r="BI2377" s="4"/>
    </row>
    <row r="2378" spans="61:61" ht="30" customHeight="1" x14ac:dyDescent="0.2">
      <c r="BI2378" s="4"/>
    </row>
    <row r="2379" spans="61:61" ht="30" customHeight="1" x14ac:dyDescent="0.2">
      <c r="BI2379" s="4"/>
    </row>
    <row r="2380" spans="61:61" ht="30" customHeight="1" x14ac:dyDescent="0.2">
      <c r="BI2380" s="4"/>
    </row>
    <row r="2381" spans="61:61" ht="30" customHeight="1" x14ac:dyDescent="0.2">
      <c r="BI2381" s="4"/>
    </row>
    <row r="2382" spans="61:61" ht="30" customHeight="1" x14ac:dyDescent="0.2">
      <c r="BI2382" s="4"/>
    </row>
    <row r="2383" spans="61:61" ht="30" customHeight="1" x14ac:dyDescent="0.2">
      <c r="BI2383" s="4"/>
    </row>
    <row r="2384" spans="61:61" ht="30" customHeight="1" x14ac:dyDescent="0.2">
      <c r="BI2384" s="4"/>
    </row>
    <row r="2385" spans="61:61" ht="30" customHeight="1" x14ac:dyDescent="0.2">
      <c r="BI2385" s="4"/>
    </row>
    <row r="2386" spans="61:61" ht="30" customHeight="1" x14ac:dyDescent="0.2">
      <c r="BI2386" s="4"/>
    </row>
    <row r="2387" spans="61:61" ht="30" customHeight="1" x14ac:dyDescent="0.2">
      <c r="BI2387" s="4"/>
    </row>
    <row r="2388" spans="61:61" ht="30" customHeight="1" x14ac:dyDescent="0.2">
      <c r="BI2388" s="4"/>
    </row>
    <row r="2389" spans="61:61" ht="30" customHeight="1" x14ac:dyDescent="0.2">
      <c r="BI2389" s="4"/>
    </row>
    <row r="2390" spans="61:61" ht="30" customHeight="1" x14ac:dyDescent="0.2">
      <c r="BI2390" s="4"/>
    </row>
    <row r="2391" spans="61:61" ht="30" customHeight="1" x14ac:dyDescent="0.2">
      <c r="BI2391" s="4"/>
    </row>
    <row r="2392" spans="61:61" ht="30" customHeight="1" x14ac:dyDescent="0.2">
      <c r="BI2392" s="4"/>
    </row>
    <row r="2393" spans="61:61" ht="30" customHeight="1" x14ac:dyDescent="0.2">
      <c r="BI2393" s="4"/>
    </row>
    <row r="2394" spans="61:61" ht="30" customHeight="1" x14ac:dyDescent="0.2">
      <c r="BI2394" s="4"/>
    </row>
    <row r="2395" spans="61:61" ht="30" customHeight="1" x14ac:dyDescent="0.2">
      <c r="BI2395" s="4"/>
    </row>
    <row r="2396" spans="61:61" ht="30" customHeight="1" x14ac:dyDescent="0.2">
      <c r="BI2396" s="4"/>
    </row>
    <row r="2397" spans="61:61" ht="30" customHeight="1" x14ac:dyDescent="0.2">
      <c r="BI2397" s="4"/>
    </row>
    <row r="2398" spans="61:61" ht="30" customHeight="1" x14ac:dyDescent="0.2">
      <c r="BI2398" s="4"/>
    </row>
    <row r="2399" spans="61:61" ht="30" customHeight="1" x14ac:dyDescent="0.2">
      <c r="BI2399" s="4"/>
    </row>
    <row r="2400" spans="61:61" ht="30" customHeight="1" x14ac:dyDescent="0.2">
      <c r="BI2400" s="4"/>
    </row>
    <row r="2401" spans="61:61" ht="30" customHeight="1" x14ac:dyDescent="0.2">
      <c r="BI2401" s="4"/>
    </row>
    <row r="2402" spans="61:61" ht="30" customHeight="1" x14ac:dyDescent="0.2">
      <c r="BI2402" s="4"/>
    </row>
    <row r="2403" spans="61:61" ht="30" customHeight="1" x14ac:dyDescent="0.2">
      <c r="BI2403" s="4"/>
    </row>
    <row r="2404" spans="61:61" ht="30" customHeight="1" x14ac:dyDescent="0.2">
      <c r="BI2404" s="4"/>
    </row>
    <row r="2405" spans="61:61" ht="30" customHeight="1" x14ac:dyDescent="0.2">
      <c r="BI2405" s="4"/>
    </row>
    <row r="2406" spans="61:61" ht="30" customHeight="1" x14ac:dyDescent="0.2">
      <c r="BI2406" s="4"/>
    </row>
    <row r="2407" spans="61:61" ht="30" customHeight="1" x14ac:dyDescent="0.2">
      <c r="BI2407" s="4"/>
    </row>
    <row r="2408" spans="61:61" ht="30" customHeight="1" x14ac:dyDescent="0.2">
      <c r="BI2408" s="4"/>
    </row>
    <row r="2409" spans="61:61" ht="30" customHeight="1" x14ac:dyDescent="0.2">
      <c r="BI2409" s="4"/>
    </row>
    <row r="2410" spans="61:61" ht="30" customHeight="1" x14ac:dyDescent="0.2">
      <c r="BI2410" s="4"/>
    </row>
    <row r="2411" spans="61:61" ht="30" customHeight="1" x14ac:dyDescent="0.2">
      <c r="BI2411" s="4"/>
    </row>
    <row r="2412" spans="61:61" ht="30" customHeight="1" x14ac:dyDescent="0.2">
      <c r="BI2412" s="4"/>
    </row>
    <row r="2413" spans="61:61" ht="30" customHeight="1" x14ac:dyDescent="0.2">
      <c r="BI2413" s="4"/>
    </row>
    <row r="2414" spans="61:61" ht="30" customHeight="1" x14ac:dyDescent="0.2">
      <c r="BI2414" s="4"/>
    </row>
    <row r="2415" spans="61:61" ht="30" customHeight="1" x14ac:dyDescent="0.2">
      <c r="BI2415" s="4"/>
    </row>
    <row r="2416" spans="61:61" ht="30" customHeight="1" x14ac:dyDescent="0.2">
      <c r="BI2416" s="4"/>
    </row>
    <row r="2417" spans="61:61" ht="30" customHeight="1" x14ac:dyDescent="0.2">
      <c r="BI2417" s="4"/>
    </row>
    <row r="2418" spans="61:61" ht="30" customHeight="1" x14ac:dyDescent="0.2">
      <c r="BI2418" s="4"/>
    </row>
    <row r="2419" spans="61:61" ht="30" customHeight="1" x14ac:dyDescent="0.2">
      <c r="BI2419" s="4"/>
    </row>
    <row r="2420" spans="61:61" ht="30" customHeight="1" x14ac:dyDescent="0.2">
      <c r="BI2420" s="4"/>
    </row>
    <row r="2421" spans="61:61" ht="30" customHeight="1" x14ac:dyDescent="0.2">
      <c r="BI2421" s="4"/>
    </row>
    <row r="2422" spans="61:61" ht="30" customHeight="1" x14ac:dyDescent="0.2">
      <c r="BI2422" s="4"/>
    </row>
    <row r="2423" spans="61:61" ht="30" customHeight="1" x14ac:dyDescent="0.2">
      <c r="BI2423" s="4"/>
    </row>
    <row r="2424" spans="61:61" ht="30" customHeight="1" x14ac:dyDescent="0.2">
      <c r="BI2424" s="4"/>
    </row>
    <row r="2425" spans="61:61" ht="30" customHeight="1" x14ac:dyDescent="0.2">
      <c r="BI2425" s="4"/>
    </row>
    <row r="2426" spans="61:61" ht="30" customHeight="1" x14ac:dyDescent="0.2">
      <c r="BI2426" s="4"/>
    </row>
    <row r="2427" spans="61:61" ht="30" customHeight="1" x14ac:dyDescent="0.2">
      <c r="BI2427" s="4"/>
    </row>
    <row r="2428" spans="61:61" ht="30" customHeight="1" x14ac:dyDescent="0.2">
      <c r="BI2428" s="4"/>
    </row>
    <row r="2429" spans="61:61" ht="30" customHeight="1" x14ac:dyDescent="0.2">
      <c r="BI2429" s="4"/>
    </row>
    <row r="2430" spans="61:61" ht="30" customHeight="1" x14ac:dyDescent="0.2">
      <c r="BI2430" s="4"/>
    </row>
    <row r="2431" spans="61:61" ht="30" customHeight="1" x14ac:dyDescent="0.2">
      <c r="BI2431" s="4"/>
    </row>
    <row r="2432" spans="61:61" ht="30" customHeight="1" x14ac:dyDescent="0.2">
      <c r="BI2432" s="4"/>
    </row>
    <row r="2433" spans="61:61" ht="30" customHeight="1" x14ac:dyDescent="0.2">
      <c r="BI2433" s="4"/>
    </row>
    <row r="2434" spans="61:61" ht="30" customHeight="1" x14ac:dyDescent="0.2">
      <c r="BI2434" s="4"/>
    </row>
    <row r="2435" spans="61:61" ht="30" customHeight="1" x14ac:dyDescent="0.2">
      <c r="BI2435" s="4"/>
    </row>
    <row r="2436" spans="61:61" ht="30" customHeight="1" x14ac:dyDescent="0.2">
      <c r="BI2436" s="4"/>
    </row>
    <row r="2437" spans="61:61" ht="30" customHeight="1" x14ac:dyDescent="0.2">
      <c r="BI2437" s="4"/>
    </row>
    <row r="2438" spans="61:61" ht="30" customHeight="1" x14ac:dyDescent="0.2">
      <c r="BI2438" s="4"/>
    </row>
    <row r="2439" spans="61:61" ht="30" customHeight="1" x14ac:dyDescent="0.2">
      <c r="BI2439" s="4"/>
    </row>
    <row r="2440" spans="61:61" ht="30" customHeight="1" x14ac:dyDescent="0.2">
      <c r="BI2440" s="4"/>
    </row>
    <row r="2441" spans="61:61" ht="30" customHeight="1" x14ac:dyDescent="0.2">
      <c r="BI2441" s="4"/>
    </row>
    <row r="2442" spans="61:61" ht="30" customHeight="1" x14ac:dyDescent="0.2">
      <c r="BI2442" s="4"/>
    </row>
    <row r="2443" spans="61:61" ht="30" customHeight="1" x14ac:dyDescent="0.2">
      <c r="BI2443" s="4"/>
    </row>
    <row r="2444" spans="61:61" ht="30" customHeight="1" x14ac:dyDescent="0.2">
      <c r="BI2444" s="4"/>
    </row>
    <row r="2445" spans="61:61" ht="30" customHeight="1" x14ac:dyDescent="0.2">
      <c r="BI2445" s="4"/>
    </row>
    <row r="2446" spans="61:61" ht="30" customHeight="1" x14ac:dyDescent="0.2">
      <c r="BI2446" s="4"/>
    </row>
    <row r="2447" spans="61:61" ht="30" customHeight="1" x14ac:dyDescent="0.2">
      <c r="BI2447" s="4"/>
    </row>
    <row r="2448" spans="61:61" ht="30" customHeight="1" x14ac:dyDescent="0.2">
      <c r="BI2448" s="4"/>
    </row>
    <row r="2449" spans="61:61" ht="30" customHeight="1" x14ac:dyDescent="0.2">
      <c r="BI2449" s="4"/>
    </row>
    <row r="2450" spans="61:61" ht="30" customHeight="1" x14ac:dyDescent="0.2">
      <c r="BI2450" s="4"/>
    </row>
    <row r="2451" spans="61:61" ht="30" customHeight="1" x14ac:dyDescent="0.2">
      <c r="BI2451" s="4"/>
    </row>
    <row r="2452" spans="61:61" ht="30" customHeight="1" x14ac:dyDescent="0.2">
      <c r="BI2452" s="4"/>
    </row>
    <row r="2453" spans="61:61" ht="30" customHeight="1" x14ac:dyDescent="0.2">
      <c r="BI2453" s="4"/>
    </row>
    <row r="2454" spans="61:61" ht="30" customHeight="1" x14ac:dyDescent="0.2">
      <c r="BI2454" s="4"/>
    </row>
    <row r="2455" spans="61:61" ht="30" customHeight="1" x14ac:dyDescent="0.2">
      <c r="BI2455" s="4"/>
    </row>
    <row r="2456" spans="61:61" ht="30" customHeight="1" x14ac:dyDescent="0.2">
      <c r="BI2456" s="4"/>
    </row>
    <row r="2457" spans="61:61" ht="30" customHeight="1" x14ac:dyDescent="0.2">
      <c r="BI2457" s="4"/>
    </row>
    <row r="2458" spans="61:61" ht="30" customHeight="1" x14ac:dyDescent="0.2">
      <c r="BI2458" s="4"/>
    </row>
    <row r="2459" spans="61:61" ht="30" customHeight="1" x14ac:dyDescent="0.2">
      <c r="BI2459" s="4"/>
    </row>
    <row r="2460" spans="61:61" ht="30" customHeight="1" x14ac:dyDescent="0.2">
      <c r="BI2460" s="4"/>
    </row>
    <row r="2461" spans="61:61" ht="30" customHeight="1" x14ac:dyDescent="0.2">
      <c r="BI2461" s="4"/>
    </row>
    <row r="2462" spans="61:61" ht="30" customHeight="1" x14ac:dyDescent="0.2">
      <c r="BI2462" s="4"/>
    </row>
    <row r="2463" spans="61:61" ht="30" customHeight="1" x14ac:dyDescent="0.2">
      <c r="BI2463" s="4"/>
    </row>
    <row r="2464" spans="61:61" ht="30" customHeight="1" x14ac:dyDescent="0.2">
      <c r="BI2464" s="4"/>
    </row>
    <row r="2465" spans="61:61" ht="30" customHeight="1" x14ac:dyDescent="0.2">
      <c r="BI2465" s="4"/>
    </row>
    <row r="2466" spans="61:61" ht="30" customHeight="1" x14ac:dyDescent="0.2">
      <c r="BI2466" s="4"/>
    </row>
    <row r="2467" spans="61:61" ht="30" customHeight="1" x14ac:dyDescent="0.2">
      <c r="BI2467" s="4"/>
    </row>
    <row r="2468" spans="61:61" ht="30" customHeight="1" x14ac:dyDescent="0.2">
      <c r="BI2468" s="4"/>
    </row>
    <row r="2469" spans="61:61" ht="30" customHeight="1" x14ac:dyDescent="0.2">
      <c r="BI2469" s="4"/>
    </row>
    <row r="2470" spans="61:61" ht="30" customHeight="1" x14ac:dyDescent="0.2">
      <c r="BI2470" s="4"/>
    </row>
    <row r="2471" spans="61:61" ht="30" customHeight="1" x14ac:dyDescent="0.2">
      <c r="BI2471" s="4"/>
    </row>
    <row r="2472" spans="61:61" ht="30" customHeight="1" x14ac:dyDescent="0.2">
      <c r="BI2472" s="4"/>
    </row>
    <row r="2473" spans="61:61" ht="30" customHeight="1" x14ac:dyDescent="0.2">
      <c r="BI2473" s="4"/>
    </row>
    <row r="2474" spans="61:61" ht="30" customHeight="1" x14ac:dyDescent="0.2">
      <c r="BI2474" s="4"/>
    </row>
    <row r="2475" spans="61:61" ht="30" customHeight="1" x14ac:dyDescent="0.2">
      <c r="BI2475" s="4"/>
    </row>
    <row r="2476" spans="61:61" ht="30" customHeight="1" x14ac:dyDescent="0.2">
      <c r="BI2476" s="4"/>
    </row>
    <row r="2477" spans="61:61" ht="30" customHeight="1" x14ac:dyDescent="0.2">
      <c r="BI2477" s="4"/>
    </row>
    <row r="2478" spans="61:61" ht="30" customHeight="1" x14ac:dyDescent="0.2">
      <c r="BI2478" s="4"/>
    </row>
    <row r="2479" spans="61:61" ht="30" customHeight="1" x14ac:dyDescent="0.2">
      <c r="BI2479" s="4"/>
    </row>
    <row r="2480" spans="61:61" ht="30" customHeight="1" x14ac:dyDescent="0.2">
      <c r="BI2480" s="4"/>
    </row>
    <row r="2481" spans="61:61" ht="30" customHeight="1" x14ac:dyDescent="0.2">
      <c r="BI2481" s="4"/>
    </row>
    <row r="2482" spans="61:61" ht="30" customHeight="1" x14ac:dyDescent="0.2">
      <c r="BI2482" s="4"/>
    </row>
    <row r="2483" spans="61:61" ht="30" customHeight="1" x14ac:dyDescent="0.2">
      <c r="BI2483" s="4"/>
    </row>
    <row r="2484" spans="61:61" ht="30" customHeight="1" x14ac:dyDescent="0.2">
      <c r="BI2484" s="4"/>
    </row>
    <row r="2485" spans="61:61" ht="30" customHeight="1" x14ac:dyDescent="0.2">
      <c r="BI2485" s="4"/>
    </row>
    <row r="2486" spans="61:61" ht="30" customHeight="1" x14ac:dyDescent="0.2">
      <c r="BI2486" s="4"/>
    </row>
    <row r="2487" spans="61:61" ht="30" customHeight="1" x14ac:dyDescent="0.2">
      <c r="BI2487" s="4"/>
    </row>
    <row r="2488" spans="61:61" ht="30" customHeight="1" x14ac:dyDescent="0.2">
      <c r="BI2488" s="4"/>
    </row>
    <row r="2489" spans="61:61" ht="30" customHeight="1" x14ac:dyDescent="0.2">
      <c r="BI2489" s="4"/>
    </row>
    <row r="2490" spans="61:61" ht="30" customHeight="1" x14ac:dyDescent="0.2">
      <c r="BI2490" s="4"/>
    </row>
    <row r="2491" spans="61:61" ht="30" customHeight="1" x14ac:dyDescent="0.2">
      <c r="BI2491" s="4"/>
    </row>
    <row r="2492" spans="61:61" ht="30" customHeight="1" x14ac:dyDescent="0.2">
      <c r="BI2492" s="4"/>
    </row>
    <row r="2493" spans="61:61" ht="30" customHeight="1" x14ac:dyDescent="0.2">
      <c r="BI2493" s="4"/>
    </row>
    <row r="2494" spans="61:61" ht="30" customHeight="1" x14ac:dyDescent="0.2">
      <c r="BI2494" s="4"/>
    </row>
    <row r="2495" spans="61:61" ht="30" customHeight="1" x14ac:dyDescent="0.2">
      <c r="BI2495" s="4"/>
    </row>
    <row r="2496" spans="61:61" ht="30" customHeight="1" x14ac:dyDescent="0.2">
      <c r="BI2496" s="4"/>
    </row>
    <row r="2497" spans="61:61" ht="30" customHeight="1" x14ac:dyDescent="0.2">
      <c r="BI2497" s="4"/>
    </row>
    <row r="2498" spans="61:61" ht="30" customHeight="1" x14ac:dyDescent="0.2">
      <c r="BI2498" s="4"/>
    </row>
    <row r="2499" spans="61:61" ht="30" customHeight="1" x14ac:dyDescent="0.2">
      <c r="BI2499" s="4"/>
    </row>
    <row r="2500" spans="61:61" ht="30" customHeight="1" x14ac:dyDescent="0.2">
      <c r="BI2500" s="4"/>
    </row>
    <row r="2501" spans="61:61" ht="30" customHeight="1" x14ac:dyDescent="0.2">
      <c r="BI2501" s="4"/>
    </row>
    <row r="2502" spans="61:61" ht="30" customHeight="1" x14ac:dyDescent="0.2">
      <c r="BI2502" s="4"/>
    </row>
    <row r="2503" spans="61:61" ht="30" customHeight="1" x14ac:dyDescent="0.2">
      <c r="BI2503" s="4"/>
    </row>
    <row r="2504" spans="61:61" ht="30" customHeight="1" x14ac:dyDescent="0.2">
      <c r="BI2504" s="4"/>
    </row>
    <row r="2505" spans="61:61" ht="30" customHeight="1" x14ac:dyDescent="0.2">
      <c r="BI2505" s="4"/>
    </row>
    <row r="2506" spans="61:61" ht="30" customHeight="1" x14ac:dyDescent="0.2">
      <c r="BI2506" s="4"/>
    </row>
    <row r="2507" spans="61:61" ht="30" customHeight="1" x14ac:dyDescent="0.2">
      <c r="BI2507" s="4"/>
    </row>
    <row r="2508" spans="61:61" ht="30" customHeight="1" x14ac:dyDescent="0.2">
      <c r="BI2508" s="4"/>
    </row>
    <row r="2509" spans="61:61" ht="30" customHeight="1" x14ac:dyDescent="0.2">
      <c r="BI2509" s="4"/>
    </row>
    <row r="2510" spans="61:61" ht="30" customHeight="1" x14ac:dyDescent="0.2">
      <c r="BI2510" s="4"/>
    </row>
    <row r="2511" spans="61:61" ht="30" customHeight="1" x14ac:dyDescent="0.2">
      <c r="BI2511" s="4"/>
    </row>
    <row r="2512" spans="61:61" ht="30" customHeight="1" x14ac:dyDescent="0.2">
      <c r="BI2512" s="4"/>
    </row>
    <row r="2513" spans="61:61" ht="30" customHeight="1" x14ac:dyDescent="0.2">
      <c r="BI2513" s="4"/>
    </row>
    <row r="2514" spans="61:61" ht="30" customHeight="1" x14ac:dyDescent="0.2">
      <c r="BI2514" s="4"/>
    </row>
    <row r="2515" spans="61:61" ht="30" customHeight="1" x14ac:dyDescent="0.2">
      <c r="BI2515" s="4"/>
    </row>
    <row r="2516" spans="61:61" ht="30" customHeight="1" x14ac:dyDescent="0.2">
      <c r="BI2516" s="4"/>
    </row>
    <row r="2517" spans="61:61" ht="30" customHeight="1" x14ac:dyDescent="0.2">
      <c r="BI2517" s="4"/>
    </row>
    <row r="2518" spans="61:61" ht="30" customHeight="1" x14ac:dyDescent="0.2">
      <c r="BI2518" s="4"/>
    </row>
    <row r="2519" spans="61:61" ht="30" customHeight="1" x14ac:dyDescent="0.2">
      <c r="BI2519" s="4"/>
    </row>
    <row r="2520" spans="61:61" ht="30" customHeight="1" x14ac:dyDescent="0.2">
      <c r="BI2520" s="4"/>
    </row>
    <row r="2521" spans="61:61" ht="30" customHeight="1" x14ac:dyDescent="0.2">
      <c r="BI2521" s="4"/>
    </row>
    <row r="2522" spans="61:61" ht="30" customHeight="1" x14ac:dyDescent="0.2">
      <c r="BI2522" s="4"/>
    </row>
    <row r="2523" spans="61:61" ht="30" customHeight="1" x14ac:dyDescent="0.2">
      <c r="BI2523" s="4"/>
    </row>
    <row r="2524" spans="61:61" ht="30" customHeight="1" x14ac:dyDescent="0.2">
      <c r="BI2524" s="4"/>
    </row>
    <row r="2525" spans="61:61" ht="30" customHeight="1" x14ac:dyDescent="0.2">
      <c r="BI2525" s="4"/>
    </row>
    <row r="2526" spans="61:61" ht="30" customHeight="1" x14ac:dyDescent="0.2">
      <c r="BI2526" s="4"/>
    </row>
    <row r="2527" spans="61:61" ht="30" customHeight="1" x14ac:dyDescent="0.2">
      <c r="BI2527" s="4"/>
    </row>
    <row r="2528" spans="61:61" ht="30" customHeight="1" x14ac:dyDescent="0.2">
      <c r="BI2528" s="4"/>
    </row>
    <row r="2529" spans="61:61" ht="30" customHeight="1" x14ac:dyDescent="0.2">
      <c r="BI2529" s="4"/>
    </row>
    <row r="2530" spans="61:61" ht="30" customHeight="1" x14ac:dyDescent="0.2">
      <c r="BI2530" s="4"/>
    </row>
    <row r="2531" spans="61:61" ht="30" customHeight="1" x14ac:dyDescent="0.2">
      <c r="BI2531" s="4"/>
    </row>
    <row r="2532" spans="61:61" ht="30" customHeight="1" x14ac:dyDescent="0.2">
      <c r="BI2532" s="4"/>
    </row>
    <row r="2533" spans="61:61" ht="30" customHeight="1" x14ac:dyDescent="0.2">
      <c r="BI2533" s="4"/>
    </row>
    <row r="2534" spans="61:61" ht="30" customHeight="1" x14ac:dyDescent="0.2">
      <c r="BI2534" s="4"/>
    </row>
    <row r="2535" spans="61:61" ht="30" customHeight="1" x14ac:dyDescent="0.2">
      <c r="BI2535" s="4"/>
    </row>
    <row r="2536" spans="61:61" ht="30" customHeight="1" x14ac:dyDescent="0.2">
      <c r="BI2536" s="4"/>
    </row>
    <row r="2537" spans="61:61" ht="30" customHeight="1" x14ac:dyDescent="0.2">
      <c r="BI2537" s="4"/>
    </row>
    <row r="2538" spans="61:61" ht="30" customHeight="1" x14ac:dyDescent="0.2">
      <c r="BI2538" s="4"/>
    </row>
    <row r="2539" spans="61:61" ht="30" customHeight="1" x14ac:dyDescent="0.2">
      <c r="BI2539" s="4"/>
    </row>
    <row r="2540" spans="61:61" ht="30" customHeight="1" x14ac:dyDescent="0.2">
      <c r="BI2540" s="4"/>
    </row>
    <row r="2541" spans="61:61" ht="30" customHeight="1" x14ac:dyDescent="0.2">
      <c r="BI2541" s="4"/>
    </row>
    <row r="2542" spans="61:61" ht="30" customHeight="1" x14ac:dyDescent="0.2">
      <c r="BI2542" s="4"/>
    </row>
    <row r="2543" spans="61:61" ht="30" customHeight="1" x14ac:dyDescent="0.2">
      <c r="BI2543" s="4"/>
    </row>
    <row r="2544" spans="61:61" ht="30" customHeight="1" x14ac:dyDescent="0.2">
      <c r="BI2544" s="4"/>
    </row>
    <row r="2545" spans="61:61" ht="30" customHeight="1" x14ac:dyDescent="0.2">
      <c r="BI2545" s="4"/>
    </row>
    <row r="2546" spans="61:61" ht="30" customHeight="1" x14ac:dyDescent="0.2">
      <c r="BI2546" s="4"/>
    </row>
    <row r="2547" spans="61:61" ht="30" customHeight="1" x14ac:dyDescent="0.2">
      <c r="BI2547" s="4"/>
    </row>
    <row r="2548" spans="61:61" ht="30" customHeight="1" x14ac:dyDescent="0.2">
      <c r="BI2548" s="4"/>
    </row>
    <row r="2549" spans="61:61" ht="30" customHeight="1" x14ac:dyDescent="0.2">
      <c r="BI2549" s="4"/>
    </row>
    <row r="2550" spans="61:61" ht="30" customHeight="1" x14ac:dyDescent="0.2">
      <c r="BI2550" s="4"/>
    </row>
    <row r="2551" spans="61:61" ht="30" customHeight="1" x14ac:dyDescent="0.2">
      <c r="BI2551" s="4"/>
    </row>
    <row r="2552" spans="61:61" ht="30" customHeight="1" x14ac:dyDescent="0.2">
      <c r="BI2552" s="4"/>
    </row>
    <row r="2553" spans="61:61" ht="30" customHeight="1" x14ac:dyDescent="0.2">
      <c r="BI2553" s="4"/>
    </row>
    <row r="2554" spans="61:61" ht="30" customHeight="1" x14ac:dyDescent="0.2">
      <c r="BI2554" s="4"/>
    </row>
    <row r="2555" spans="61:61" ht="30" customHeight="1" x14ac:dyDescent="0.2">
      <c r="BI2555" s="4"/>
    </row>
    <row r="2556" spans="61:61" ht="30" customHeight="1" x14ac:dyDescent="0.2">
      <c r="BI2556" s="4"/>
    </row>
    <row r="2557" spans="61:61" ht="30" customHeight="1" x14ac:dyDescent="0.2">
      <c r="BI2557" s="4"/>
    </row>
    <row r="2558" spans="61:61" ht="30" customHeight="1" x14ac:dyDescent="0.2">
      <c r="BI2558" s="4"/>
    </row>
    <row r="2559" spans="61:61" ht="30" customHeight="1" x14ac:dyDescent="0.2">
      <c r="BI2559" s="4"/>
    </row>
    <row r="2560" spans="61:61" ht="30" customHeight="1" x14ac:dyDescent="0.2">
      <c r="BI2560" s="4"/>
    </row>
    <row r="2561" spans="61:61" ht="30" customHeight="1" x14ac:dyDescent="0.2">
      <c r="BI2561" s="4"/>
    </row>
    <row r="2562" spans="61:61" ht="30" customHeight="1" x14ac:dyDescent="0.2">
      <c r="BI2562" s="4"/>
    </row>
    <row r="2563" spans="61:61" ht="30" customHeight="1" x14ac:dyDescent="0.2">
      <c r="BI2563" s="4"/>
    </row>
    <row r="2564" spans="61:61" ht="30" customHeight="1" x14ac:dyDescent="0.2">
      <c r="BI2564" s="4"/>
    </row>
    <row r="2565" spans="61:61" ht="30" customHeight="1" x14ac:dyDescent="0.2">
      <c r="BI2565" s="4"/>
    </row>
    <row r="2566" spans="61:61" ht="30" customHeight="1" x14ac:dyDescent="0.2">
      <c r="BI2566" s="4"/>
    </row>
    <row r="2567" spans="61:61" ht="30" customHeight="1" x14ac:dyDescent="0.2">
      <c r="BI2567" s="4"/>
    </row>
    <row r="2568" spans="61:61" ht="30" customHeight="1" x14ac:dyDescent="0.2">
      <c r="BI2568" s="4"/>
    </row>
    <row r="2569" spans="61:61" ht="30" customHeight="1" x14ac:dyDescent="0.2">
      <c r="BI2569" s="4"/>
    </row>
    <row r="2570" spans="61:61" ht="30" customHeight="1" x14ac:dyDescent="0.2">
      <c r="BI2570" s="4"/>
    </row>
    <row r="2571" spans="61:61" ht="30" customHeight="1" x14ac:dyDescent="0.2">
      <c r="BI2571" s="4"/>
    </row>
    <row r="2572" spans="61:61" ht="30" customHeight="1" x14ac:dyDescent="0.2">
      <c r="BI2572" s="4"/>
    </row>
    <row r="2573" spans="61:61" ht="30" customHeight="1" x14ac:dyDescent="0.2">
      <c r="BI2573" s="4"/>
    </row>
    <row r="2574" spans="61:61" ht="30" customHeight="1" x14ac:dyDescent="0.2">
      <c r="BI2574" s="4"/>
    </row>
    <row r="2575" spans="61:61" ht="30" customHeight="1" x14ac:dyDescent="0.2">
      <c r="BI2575" s="4"/>
    </row>
    <row r="2576" spans="61:61" ht="30" customHeight="1" x14ac:dyDescent="0.2">
      <c r="BI2576" s="4"/>
    </row>
    <row r="2577" spans="61:61" ht="30" customHeight="1" x14ac:dyDescent="0.2">
      <c r="BI2577" s="4"/>
    </row>
    <row r="2578" spans="61:61" ht="30" customHeight="1" x14ac:dyDescent="0.2">
      <c r="BI2578" s="4"/>
    </row>
    <row r="2579" spans="61:61" ht="30" customHeight="1" x14ac:dyDescent="0.2">
      <c r="BI2579" s="4"/>
    </row>
    <row r="2580" spans="61:61" ht="30" customHeight="1" x14ac:dyDescent="0.2">
      <c r="BI2580" s="4"/>
    </row>
    <row r="2581" spans="61:61" ht="30" customHeight="1" x14ac:dyDescent="0.2">
      <c r="BI2581" s="4"/>
    </row>
    <row r="2582" spans="61:61" ht="30" customHeight="1" x14ac:dyDescent="0.2">
      <c r="BI2582" s="4"/>
    </row>
    <row r="2583" spans="61:61" ht="30" customHeight="1" x14ac:dyDescent="0.2">
      <c r="BI2583" s="4"/>
    </row>
    <row r="2584" spans="61:61" ht="30" customHeight="1" x14ac:dyDescent="0.2">
      <c r="BI2584" s="4"/>
    </row>
    <row r="2585" spans="61:61" ht="30" customHeight="1" x14ac:dyDescent="0.2">
      <c r="BI2585" s="4"/>
    </row>
    <row r="2586" spans="61:61" ht="30" customHeight="1" x14ac:dyDescent="0.2">
      <c r="BI2586" s="4"/>
    </row>
    <row r="2587" spans="61:61" ht="30" customHeight="1" x14ac:dyDescent="0.2">
      <c r="BI2587" s="4"/>
    </row>
    <row r="2588" spans="61:61" ht="30" customHeight="1" x14ac:dyDescent="0.2">
      <c r="BI2588" s="4"/>
    </row>
    <row r="2589" spans="61:61" ht="30" customHeight="1" x14ac:dyDescent="0.2">
      <c r="BI2589" s="4"/>
    </row>
    <row r="2590" spans="61:61" ht="30" customHeight="1" x14ac:dyDescent="0.2">
      <c r="BI2590" s="4"/>
    </row>
    <row r="2591" spans="61:61" ht="30" customHeight="1" x14ac:dyDescent="0.2">
      <c r="BI2591" s="4"/>
    </row>
    <row r="2592" spans="61:61" ht="30" customHeight="1" x14ac:dyDescent="0.2">
      <c r="BI2592" s="4"/>
    </row>
    <row r="2593" spans="61:61" ht="30" customHeight="1" x14ac:dyDescent="0.2">
      <c r="BI2593" s="4"/>
    </row>
    <row r="2594" spans="61:61" ht="30" customHeight="1" x14ac:dyDescent="0.2">
      <c r="BI2594" s="4"/>
    </row>
    <row r="2595" spans="61:61" ht="30" customHeight="1" x14ac:dyDescent="0.2">
      <c r="BI2595" s="4"/>
    </row>
    <row r="2596" spans="61:61" ht="30" customHeight="1" x14ac:dyDescent="0.2">
      <c r="BI2596" s="4"/>
    </row>
    <row r="2597" spans="61:61" ht="30" customHeight="1" x14ac:dyDescent="0.2">
      <c r="BI2597" s="4"/>
    </row>
    <row r="2598" spans="61:61" ht="30" customHeight="1" x14ac:dyDescent="0.2">
      <c r="BI2598" s="4"/>
    </row>
    <row r="2599" spans="61:61" ht="30" customHeight="1" x14ac:dyDescent="0.2">
      <c r="BI2599" s="4"/>
    </row>
    <row r="2600" spans="61:61" ht="30" customHeight="1" x14ac:dyDescent="0.2">
      <c r="BI2600" s="4"/>
    </row>
    <row r="2601" spans="61:61" ht="30" customHeight="1" x14ac:dyDescent="0.2">
      <c r="BI2601" s="4"/>
    </row>
    <row r="2602" spans="61:61" ht="30" customHeight="1" x14ac:dyDescent="0.2">
      <c r="BI2602" s="4"/>
    </row>
    <row r="2603" spans="61:61" ht="30" customHeight="1" x14ac:dyDescent="0.2">
      <c r="BI2603" s="4"/>
    </row>
    <row r="2604" spans="61:61" ht="30" customHeight="1" x14ac:dyDescent="0.2">
      <c r="BI2604" s="4"/>
    </row>
    <row r="2605" spans="61:61" ht="30" customHeight="1" x14ac:dyDescent="0.2">
      <c r="BI2605" s="4"/>
    </row>
    <row r="2606" spans="61:61" ht="30" customHeight="1" x14ac:dyDescent="0.2">
      <c r="BI2606" s="4"/>
    </row>
    <row r="2607" spans="61:61" ht="30" customHeight="1" x14ac:dyDescent="0.2">
      <c r="BI2607" s="4"/>
    </row>
    <row r="2608" spans="61:61" ht="30" customHeight="1" x14ac:dyDescent="0.2">
      <c r="BI2608" s="4"/>
    </row>
    <row r="2609" spans="61:61" ht="30" customHeight="1" x14ac:dyDescent="0.2">
      <c r="BI2609" s="4"/>
    </row>
    <row r="2610" spans="61:61" ht="30" customHeight="1" x14ac:dyDescent="0.2">
      <c r="BI2610" s="4"/>
    </row>
    <row r="2611" spans="61:61" ht="30" customHeight="1" x14ac:dyDescent="0.2">
      <c r="BI2611" s="4"/>
    </row>
    <row r="2612" spans="61:61" ht="30" customHeight="1" x14ac:dyDescent="0.2">
      <c r="BI2612" s="4"/>
    </row>
    <row r="2613" spans="61:61" ht="30" customHeight="1" x14ac:dyDescent="0.2">
      <c r="BI2613" s="4"/>
    </row>
    <row r="2614" spans="61:61" ht="30" customHeight="1" x14ac:dyDescent="0.2">
      <c r="BI2614" s="4"/>
    </row>
    <row r="2615" spans="61:61" ht="30" customHeight="1" x14ac:dyDescent="0.2">
      <c r="BI2615" s="4"/>
    </row>
    <row r="2616" spans="61:61" ht="30" customHeight="1" x14ac:dyDescent="0.2">
      <c r="BI2616" s="4"/>
    </row>
    <row r="2617" spans="61:61" ht="30" customHeight="1" x14ac:dyDescent="0.2">
      <c r="BI2617" s="4"/>
    </row>
    <row r="2618" spans="61:61" ht="30" customHeight="1" x14ac:dyDescent="0.2">
      <c r="BI2618" s="4"/>
    </row>
    <row r="2619" spans="61:61" ht="30" customHeight="1" x14ac:dyDescent="0.2">
      <c r="BI2619" s="4"/>
    </row>
    <row r="2620" spans="61:61" ht="30" customHeight="1" x14ac:dyDescent="0.2">
      <c r="BI2620" s="4"/>
    </row>
    <row r="2621" spans="61:61" ht="30" customHeight="1" x14ac:dyDescent="0.2">
      <c r="BI2621" s="4"/>
    </row>
    <row r="2622" spans="61:61" ht="30" customHeight="1" x14ac:dyDescent="0.2">
      <c r="BI2622" s="4"/>
    </row>
    <row r="2623" spans="61:61" ht="30" customHeight="1" x14ac:dyDescent="0.2">
      <c r="BI2623" s="4"/>
    </row>
    <row r="2624" spans="61:61" ht="30" customHeight="1" x14ac:dyDescent="0.2">
      <c r="BI2624" s="4"/>
    </row>
    <row r="2625" spans="61:61" ht="30" customHeight="1" x14ac:dyDescent="0.2">
      <c r="BI2625" s="4"/>
    </row>
    <row r="2626" spans="61:61" ht="30" customHeight="1" x14ac:dyDescent="0.2">
      <c r="BI2626" s="4"/>
    </row>
    <row r="2627" spans="61:61" ht="30" customHeight="1" x14ac:dyDescent="0.2">
      <c r="BI2627" s="4"/>
    </row>
    <row r="2628" spans="61:61" ht="30" customHeight="1" x14ac:dyDescent="0.2">
      <c r="BI2628" s="4"/>
    </row>
    <row r="2629" spans="61:61" ht="30" customHeight="1" x14ac:dyDescent="0.2">
      <c r="BI2629" s="4"/>
    </row>
    <row r="2630" spans="61:61" ht="30" customHeight="1" x14ac:dyDescent="0.2">
      <c r="BI2630" s="4"/>
    </row>
    <row r="2631" spans="61:61" ht="30" customHeight="1" x14ac:dyDescent="0.2">
      <c r="BI2631" s="4"/>
    </row>
    <row r="2632" spans="61:61" ht="30" customHeight="1" x14ac:dyDescent="0.2">
      <c r="BI2632" s="4"/>
    </row>
    <row r="2633" spans="61:61" ht="30" customHeight="1" x14ac:dyDescent="0.2">
      <c r="BI2633" s="4"/>
    </row>
    <row r="2634" spans="61:61" ht="30" customHeight="1" x14ac:dyDescent="0.2">
      <c r="BI2634" s="4"/>
    </row>
    <row r="2635" spans="61:61" ht="30" customHeight="1" x14ac:dyDescent="0.2">
      <c r="BI2635" s="4"/>
    </row>
    <row r="2636" spans="61:61" ht="30" customHeight="1" x14ac:dyDescent="0.2">
      <c r="BI2636" s="4"/>
    </row>
    <row r="2637" spans="61:61" ht="30" customHeight="1" x14ac:dyDescent="0.2">
      <c r="BI2637" s="4"/>
    </row>
    <row r="2638" spans="61:61" ht="30" customHeight="1" x14ac:dyDescent="0.2">
      <c r="BI2638" s="4"/>
    </row>
    <row r="2639" spans="61:61" ht="30" customHeight="1" x14ac:dyDescent="0.2">
      <c r="BI2639" s="4"/>
    </row>
    <row r="2640" spans="61:61" ht="30" customHeight="1" x14ac:dyDescent="0.2">
      <c r="BI2640" s="4"/>
    </row>
    <row r="2641" spans="61:61" ht="30" customHeight="1" x14ac:dyDescent="0.2">
      <c r="BI2641" s="4"/>
    </row>
    <row r="2642" spans="61:61" ht="30" customHeight="1" x14ac:dyDescent="0.2">
      <c r="BI2642" s="4"/>
    </row>
    <row r="2643" spans="61:61" ht="30" customHeight="1" x14ac:dyDescent="0.2">
      <c r="BI2643" s="4"/>
    </row>
    <row r="2644" spans="61:61" ht="30" customHeight="1" x14ac:dyDescent="0.2">
      <c r="BI2644" s="4"/>
    </row>
    <row r="2645" spans="61:61" ht="30" customHeight="1" x14ac:dyDescent="0.2">
      <c r="BI2645" s="4"/>
    </row>
    <row r="2646" spans="61:61" ht="30" customHeight="1" x14ac:dyDescent="0.2">
      <c r="BI2646" s="4"/>
    </row>
    <row r="2647" spans="61:61" ht="30" customHeight="1" x14ac:dyDescent="0.2">
      <c r="BI2647" s="4"/>
    </row>
    <row r="2648" spans="61:61" ht="30" customHeight="1" x14ac:dyDescent="0.2">
      <c r="BI2648" s="4"/>
    </row>
    <row r="2649" spans="61:61" ht="30" customHeight="1" x14ac:dyDescent="0.2">
      <c r="BI2649" s="4"/>
    </row>
    <row r="2650" spans="61:61" ht="30" customHeight="1" x14ac:dyDescent="0.2">
      <c r="BI2650" s="4"/>
    </row>
    <row r="2651" spans="61:61" ht="30" customHeight="1" x14ac:dyDescent="0.2">
      <c r="BI2651" s="4"/>
    </row>
    <row r="2652" spans="61:61" ht="30" customHeight="1" x14ac:dyDescent="0.2">
      <c r="BI2652" s="4"/>
    </row>
    <row r="2653" spans="61:61" ht="30" customHeight="1" x14ac:dyDescent="0.2">
      <c r="BI2653" s="4"/>
    </row>
    <row r="2654" spans="61:61" ht="30" customHeight="1" x14ac:dyDescent="0.2">
      <c r="BI2654" s="4"/>
    </row>
    <row r="2655" spans="61:61" ht="30" customHeight="1" x14ac:dyDescent="0.2">
      <c r="BI2655" s="4"/>
    </row>
    <row r="2656" spans="61:61" ht="30" customHeight="1" x14ac:dyDescent="0.2">
      <c r="BI2656" s="4"/>
    </row>
    <row r="2657" spans="61:61" ht="30" customHeight="1" x14ac:dyDescent="0.2">
      <c r="BI2657" s="4"/>
    </row>
    <row r="2658" spans="61:61" ht="30" customHeight="1" x14ac:dyDescent="0.2">
      <c r="BI2658" s="4"/>
    </row>
    <row r="2659" spans="61:61" ht="30" customHeight="1" x14ac:dyDescent="0.2">
      <c r="BI2659" s="4"/>
    </row>
    <row r="2660" spans="61:61" ht="30" customHeight="1" x14ac:dyDescent="0.2">
      <c r="BI2660" s="4"/>
    </row>
    <row r="2661" spans="61:61" ht="30" customHeight="1" x14ac:dyDescent="0.2">
      <c r="BI2661" s="4"/>
    </row>
    <row r="2662" spans="61:61" ht="30" customHeight="1" x14ac:dyDescent="0.2">
      <c r="BI2662" s="4"/>
    </row>
    <row r="2663" spans="61:61" ht="30" customHeight="1" x14ac:dyDescent="0.2">
      <c r="BI2663" s="4"/>
    </row>
    <row r="2664" spans="61:61" ht="30" customHeight="1" x14ac:dyDescent="0.2">
      <c r="BI2664" s="4"/>
    </row>
    <row r="2665" spans="61:61" ht="30" customHeight="1" x14ac:dyDescent="0.2">
      <c r="BI2665" s="4"/>
    </row>
    <row r="2666" spans="61:61" ht="30" customHeight="1" x14ac:dyDescent="0.2">
      <c r="BI2666" s="4"/>
    </row>
    <row r="2667" spans="61:61" ht="30" customHeight="1" x14ac:dyDescent="0.2">
      <c r="BI2667" s="4"/>
    </row>
    <row r="2668" spans="61:61" ht="30" customHeight="1" x14ac:dyDescent="0.2">
      <c r="BI2668" s="4"/>
    </row>
    <row r="2669" spans="61:61" ht="30" customHeight="1" x14ac:dyDescent="0.2">
      <c r="BI2669" s="4"/>
    </row>
    <row r="2670" spans="61:61" ht="30" customHeight="1" x14ac:dyDescent="0.2">
      <c r="BI2670" s="4"/>
    </row>
    <row r="2671" spans="61:61" ht="30" customHeight="1" x14ac:dyDescent="0.2">
      <c r="BI2671" s="4"/>
    </row>
    <row r="2672" spans="61:61" ht="30" customHeight="1" x14ac:dyDescent="0.2">
      <c r="BI2672" s="4"/>
    </row>
    <row r="2673" spans="61:61" ht="30" customHeight="1" x14ac:dyDescent="0.2">
      <c r="BI2673" s="4"/>
    </row>
    <row r="2674" spans="61:61" ht="30" customHeight="1" x14ac:dyDescent="0.2">
      <c r="BI2674" s="4"/>
    </row>
    <row r="2675" spans="61:61" ht="30" customHeight="1" x14ac:dyDescent="0.2">
      <c r="BI2675" s="4"/>
    </row>
    <row r="2676" spans="61:61" ht="30" customHeight="1" x14ac:dyDescent="0.2">
      <c r="BI2676" s="4"/>
    </row>
    <row r="2677" spans="61:61" ht="30" customHeight="1" x14ac:dyDescent="0.2">
      <c r="BI2677" s="4"/>
    </row>
    <row r="2678" spans="61:61" ht="30" customHeight="1" x14ac:dyDescent="0.2">
      <c r="BI2678" s="4"/>
    </row>
    <row r="2679" spans="61:61" ht="30" customHeight="1" x14ac:dyDescent="0.2">
      <c r="BI2679" s="4"/>
    </row>
    <row r="2680" spans="61:61" ht="30" customHeight="1" x14ac:dyDescent="0.2">
      <c r="BI2680" s="4"/>
    </row>
    <row r="2681" spans="61:61" ht="30" customHeight="1" x14ac:dyDescent="0.2">
      <c r="BI2681" s="4"/>
    </row>
    <row r="2682" spans="61:61" ht="30" customHeight="1" x14ac:dyDescent="0.2">
      <c r="BI2682" s="4"/>
    </row>
    <row r="2683" spans="61:61" ht="30" customHeight="1" x14ac:dyDescent="0.2">
      <c r="BI2683" s="4"/>
    </row>
    <row r="2684" spans="61:61" ht="30" customHeight="1" x14ac:dyDescent="0.2">
      <c r="BI2684" s="4"/>
    </row>
    <row r="2685" spans="61:61" ht="30" customHeight="1" x14ac:dyDescent="0.2">
      <c r="BI2685" s="4"/>
    </row>
    <row r="2686" spans="61:61" ht="30" customHeight="1" x14ac:dyDescent="0.2">
      <c r="BI2686" s="4"/>
    </row>
    <row r="2687" spans="61:61" ht="30" customHeight="1" x14ac:dyDescent="0.2">
      <c r="BI2687" s="4"/>
    </row>
    <row r="2688" spans="61:61" ht="30" customHeight="1" x14ac:dyDescent="0.2">
      <c r="BI2688" s="4"/>
    </row>
    <row r="2689" spans="61:61" ht="30" customHeight="1" x14ac:dyDescent="0.2">
      <c r="BI2689" s="4"/>
    </row>
    <row r="2690" spans="61:61" ht="30" customHeight="1" x14ac:dyDescent="0.2">
      <c r="BI2690" s="4"/>
    </row>
    <row r="2691" spans="61:61" ht="30" customHeight="1" x14ac:dyDescent="0.2">
      <c r="BI2691" s="4"/>
    </row>
    <row r="2692" spans="61:61" ht="30" customHeight="1" x14ac:dyDescent="0.2">
      <c r="BI2692" s="4"/>
    </row>
    <row r="2693" spans="61:61" ht="30" customHeight="1" x14ac:dyDescent="0.2">
      <c r="BI2693" s="4"/>
    </row>
    <row r="2694" spans="61:61" ht="30" customHeight="1" x14ac:dyDescent="0.2">
      <c r="BI2694" s="4"/>
    </row>
    <row r="2695" spans="61:61" ht="30" customHeight="1" x14ac:dyDescent="0.2">
      <c r="BI2695" s="4"/>
    </row>
    <row r="2696" spans="61:61" ht="30" customHeight="1" x14ac:dyDescent="0.2">
      <c r="BI2696" s="4"/>
    </row>
    <row r="2697" spans="61:61" ht="30" customHeight="1" x14ac:dyDescent="0.2">
      <c r="BI2697" s="4"/>
    </row>
    <row r="2698" spans="61:61" ht="30" customHeight="1" x14ac:dyDescent="0.2">
      <c r="BI2698" s="4"/>
    </row>
    <row r="2699" spans="61:61" ht="30" customHeight="1" x14ac:dyDescent="0.2">
      <c r="BI2699" s="4"/>
    </row>
    <row r="2700" spans="61:61" ht="30" customHeight="1" x14ac:dyDescent="0.2">
      <c r="BI2700" s="4"/>
    </row>
    <row r="2701" spans="61:61" ht="30" customHeight="1" x14ac:dyDescent="0.2">
      <c r="BI2701" s="4"/>
    </row>
    <row r="2702" spans="61:61" ht="30" customHeight="1" x14ac:dyDescent="0.2">
      <c r="BI2702" s="4"/>
    </row>
    <row r="2703" spans="61:61" ht="30" customHeight="1" x14ac:dyDescent="0.2">
      <c r="BI2703" s="4"/>
    </row>
    <row r="2704" spans="61:61" ht="30" customHeight="1" x14ac:dyDescent="0.2">
      <c r="BI2704" s="4"/>
    </row>
    <row r="2705" spans="61:61" ht="30" customHeight="1" x14ac:dyDescent="0.2">
      <c r="BI2705" s="4"/>
    </row>
    <row r="2706" spans="61:61" ht="30" customHeight="1" x14ac:dyDescent="0.2">
      <c r="BI2706" s="4"/>
    </row>
    <row r="2707" spans="61:61" ht="30" customHeight="1" x14ac:dyDescent="0.2">
      <c r="BI2707" s="4"/>
    </row>
    <row r="2708" spans="61:61" ht="30" customHeight="1" x14ac:dyDescent="0.2">
      <c r="BI2708" s="4"/>
    </row>
    <row r="2709" spans="61:61" ht="30" customHeight="1" x14ac:dyDescent="0.2">
      <c r="BI2709" s="4"/>
    </row>
    <row r="2710" spans="61:61" ht="30" customHeight="1" x14ac:dyDescent="0.2">
      <c r="BI2710" s="4"/>
    </row>
    <row r="2711" spans="61:61" ht="30" customHeight="1" x14ac:dyDescent="0.2">
      <c r="BI2711" s="4"/>
    </row>
    <row r="2712" spans="61:61" ht="30" customHeight="1" x14ac:dyDescent="0.2">
      <c r="BI2712" s="4"/>
    </row>
    <row r="2713" spans="61:61" ht="30" customHeight="1" x14ac:dyDescent="0.2">
      <c r="BI2713" s="4"/>
    </row>
    <row r="2714" spans="61:61" ht="30" customHeight="1" x14ac:dyDescent="0.2">
      <c r="BI2714" s="4"/>
    </row>
    <row r="2715" spans="61:61" ht="30" customHeight="1" x14ac:dyDescent="0.2">
      <c r="BI2715" s="4"/>
    </row>
    <row r="2716" spans="61:61" ht="30" customHeight="1" x14ac:dyDescent="0.2">
      <c r="BI2716" s="4"/>
    </row>
    <row r="2717" spans="61:61" ht="30" customHeight="1" x14ac:dyDescent="0.2">
      <c r="BI2717" s="4"/>
    </row>
    <row r="2718" spans="61:61" ht="30" customHeight="1" x14ac:dyDescent="0.2">
      <c r="BI2718" s="4"/>
    </row>
    <row r="2719" spans="61:61" ht="30" customHeight="1" x14ac:dyDescent="0.2">
      <c r="BI2719" s="4"/>
    </row>
    <row r="2720" spans="61:61" ht="30" customHeight="1" x14ac:dyDescent="0.2">
      <c r="BI2720" s="4"/>
    </row>
    <row r="2721" spans="61:61" ht="30" customHeight="1" x14ac:dyDescent="0.2">
      <c r="BI2721" s="4"/>
    </row>
    <row r="2722" spans="61:61" ht="30" customHeight="1" x14ac:dyDescent="0.2">
      <c r="BI2722" s="4"/>
    </row>
    <row r="2723" spans="61:61" ht="30" customHeight="1" x14ac:dyDescent="0.2">
      <c r="BI2723" s="4"/>
    </row>
    <row r="2724" spans="61:61" ht="30" customHeight="1" x14ac:dyDescent="0.2">
      <c r="BI2724" s="4"/>
    </row>
    <row r="2725" spans="61:61" ht="30" customHeight="1" x14ac:dyDescent="0.2">
      <c r="BI2725" s="4"/>
    </row>
    <row r="2726" spans="61:61" ht="30" customHeight="1" x14ac:dyDescent="0.2">
      <c r="BI2726" s="4"/>
    </row>
    <row r="2727" spans="61:61" ht="30" customHeight="1" x14ac:dyDescent="0.2">
      <c r="BI2727" s="4"/>
    </row>
    <row r="2728" spans="61:61" ht="30" customHeight="1" x14ac:dyDescent="0.2">
      <c r="BI2728" s="4"/>
    </row>
    <row r="2729" spans="61:61" ht="30" customHeight="1" x14ac:dyDescent="0.2">
      <c r="BI2729" s="4"/>
    </row>
    <row r="2730" spans="61:61" ht="30" customHeight="1" x14ac:dyDescent="0.2">
      <c r="BI2730" s="4"/>
    </row>
    <row r="2731" spans="61:61" ht="30" customHeight="1" x14ac:dyDescent="0.2">
      <c r="BI2731" s="4"/>
    </row>
    <row r="2732" spans="61:61" ht="30" customHeight="1" x14ac:dyDescent="0.2">
      <c r="BI2732" s="4"/>
    </row>
    <row r="2733" spans="61:61" ht="30" customHeight="1" x14ac:dyDescent="0.2">
      <c r="BI2733" s="4"/>
    </row>
    <row r="2734" spans="61:61" ht="30" customHeight="1" x14ac:dyDescent="0.2">
      <c r="BI2734" s="4"/>
    </row>
    <row r="2735" spans="61:61" ht="30" customHeight="1" x14ac:dyDescent="0.2">
      <c r="BI2735" s="4"/>
    </row>
    <row r="2736" spans="61:61" ht="30" customHeight="1" x14ac:dyDescent="0.2">
      <c r="BI2736" s="4"/>
    </row>
    <row r="2737" spans="61:61" ht="30" customHeight="1" x14ac:dyDescent="0.2">
      <c r="BI2737" s="4"/>
    </row>
    <row r="2738" spans="61:61" ht="30" customHeight="1" x14ac:dyDescent="0.2">
      <c r="BI2738" s="4"/>
    </row>
    <row r="2739" spans="61:61" ht="30" customHeight="1" x14ac:dyDescent="0.2">
      <c r="BI2739" s="4"/>
    </row>
    <row r="2740" spans="61:61" ht="30" customHeight="1" x14ac:dyDescent="0.2">
      <c r="BI2740" s="4"/>
    </row>
    <row r="2741" spans="61:61" ht="30" customHeight="1" x14ac:dyDescent="0.2">
      <c r="BI2741" s="4"/>
    </row>
    <row r="2742" spans="61:61" ht="30" customHeight="1" x14ac:dyDescent="0.2">
      <c r="BI2742" s="4"/>
    </row>
    <row r="2743" spans="61:61" ht="30" customHeight="1" x14ac:dyDescent="0.2">
      <c r="BI2743" s="4"/>
    </row>
    <row r="2744" spans="61:61" ht="30" customHeight="1" x14ac:dyDescent="0.2">
      <c r="BI2744" s="4"/>
    </row>
    <row r="2745" spans="61:61" ht="30" customHeight="1" x14ac:dyDescent="0.2">
      <c r="BI2745" s="4"/>
    </row>
    <row r="2746" spans="61:61" ht="30" customHeight="1" x14ac:dyDescent="0.2">
      <c r="BI2746" s="4"/>
    </row>
    <row r="2747" spans="61:61" ht="30" customHeight="1" x14ac:dyDescent="0.2">
      <c r="BI2747" s="4"/>
    </row>
    <row r="2748" spans="61:61" ht="30" customHeight="1" x14ac:dyDescent="0.2">
      <c r="BI2748" s="4"/>
    </row>
    <row r="2749" spans="61:61" ht="30" customHeight="1" x14ac:dyDescent="0.2">
      <c r="BI2749" s="4"/>
    </row>
    <row r="2750" spans="61:61" ht="30" customHeight="1" x14ac:dyDescent="0.2">
      <c r="BI2750" s="4"/>
    </row>
    <row r="2751" spans="61:61" ht="30" customHeight="1" x14ac:dyDescent="0.2">
      <c r="BI2751" s="4"/>
    </row>
    <row r="2752" spans="61:61" ht="30" customHeight="1" x14ac:dyDescent="0.2">
      <c r="BI2752" s="4"/>
    </row>
    <row r="2753" spans="61:61" ht="30" customHeight="1" x14ac:dyDescent="0.2">
      <c r="BI2753" s="4"/>
    </row>
    <row r="2754" spans="61:61" ht="30" customHeight="1" x14ac:dyDescent="0.2">
      <c r="BI2754" s="4"/>
    </row>
    <row r="2755" spans="61:61" ht="30" customHeight="1" x14ac:dyDescent="0.2">
      <c r="BI2755" s="4"/>
    </row>
    <row r="2756" spans="61:61" ht="30" customHeight="1" x14ac:dyDescent="0.2">
      <c r="BI2756" s="4"/>
    </row>
    <row r="2757" spans="61:61" ht="30" customHeight="1" x14ac:dyDescent="0.2">
      <c r="BI2757" s="4"/>
    </row>
    <row r="2758" spans="61:61" ht="30" customHeight="1" x14ac:dyDescent="0.2">
      <c r="BI2758" s="4"/>
    </row>
    <row r="2759" spans="61:61" ht="30" customHeight="1" x14ac:dyDescent="0.2">
      <c r="BI2759" s="4"/>
    </row>
    <row r="2760" spans="61:61" ht="30" customHeight="1" x14ac:dyDescent="0.2">
      <c r="BI2760" s="4"/>
    </row>
    <row r="2761" spans="61:61" ht="30" customHeight="1" x14ac:dyDescent="0.2">
      <c r="BI2761" s="4"/>
    </row>
    <row r="2762" spans="61:61" ht="30" customHeight="1" x14ac:dyDescent="0.2">
      <c r="BI2762" s="4"/>
    </row>
    <row r="2763" spans="61:61" ht="30" customHeight="1" x14ac:dyDescent="0.2">
      <c r="BI2763" s="4"/>
    </row>
    <row r="2764" spans="61:61" ht="30" customHeight="1" x14ac:dyDescent="0.2">
      <c r="BI2764" s="4"/>
    </row>
    <row r="2765" spans="61:61" ht="30" customHeight="1" x14ac:dyDescent="0.2">
      <c r="BI2765" s="4"/>
    </row>
    <row r="2766" spans="61:61" ht="30" customHeight="1" x14ac:dyDescent="0.2">
      <c r="BI2766" s="4"/>
    </row>
    <row r="2767" spans="61:61" ht="30" customHeight="1" x14ac:dyDescent="0.2">
      <c r="BI2767" s="4"/>
    </row>
    <row r="2768" spans="61:61" ht="30" customHeight="1" x14ac:dyDescent="0.2">
      <c r="BI2768" s="4"/>
    </row>
    <row r="2769" spans="61:61" ht="30" customHeight="1" x14ac:dyDescent="0.2">
      <c r="BI2769" s="4"/>
    </row>
    <row r="2770" spans="61:61" ht="30" customHeight="1" x14ac:dyDescent="0.2">
      <c r="BI2770" s="4"/>
    </row>
    <row r="2771" spans="61:61" ht="30" customHeight="1" x14ac:dyDescent="0.2">
      <c r="BI2771" s="4"/>
    </row>
    <row r="2772" spans="61:61" ht="30" customHeight="1" x14ac:dyDescent="0.2">
      <c r="BI2772" s="4"/>
    </row>
    <row r="2773" spans="61:61" ht="30" customHeight="1" x14ac:dyDescent="0.2">
      <c r="BI2773" s="4"/>
    </row>
    <row r="2774" spans="61:61" ht="30" customHeight="1" x14ac:dyDescent="0.2">
      <c r="BI2774" s="4"/>
    </row>
    <row r="2775" spans="61:61" ht="30" customHeight="1" x14ac:dyDescent="0.2">
      <c r="BI2775" s="4"/>
    </row>
    <row r="2776" spans="61:61" ht="30" customHeight="1" x14ac:dyDescent="0.2">
      <c r="BI2776" s="4"/>
    </row>
    <row r="2777" spans="61:61" ht="30" customHeight="1" x14ac:dyDescent="0.2">
      <c r="BI2777" s="4"/>
    </row>
    <row r="2778" spans="61:61" ht="30" customHeight="1" x14ac:dyDescent="0.2">
      <c r="BI2778" s="4"/>
    </row>
    <row r="2779" spans="61:61" ht="30" customHeight="1" x14ac:dyDescent="0.2">
      <c r="BI2779" s="4"/>
    </row>
    <row r="2780" spans="61:61" ht="30" customHeight="1" x14ac:dyDescent="0.2">
      <c r="BI2780" s="4"/>
    </row>
    <row r="2781" spans="61:61" ht="30" customHeight="1" x14ac:dyDescent="0.2">
      <c r="BI2781" s="4"/>
    </row>
    <row r="2782" spans="61:61" ht="30" customHeight="1" x14ac:dyDescent="0.2">
      <c r="BI2782" s="4"/>
    </row>
    <row r="2783" spans="61:61" ht="30" customHeight="1" x14ac:dyDescent="0.2">
      <c r="BI2783" s="4"/>
    </row>
    <row r="2784" spans="61:61" ht="30" customHeight="1" x14ac:dyDescent="0.2">
      <c r="BI2784" s="4"/>
    </row>
    <row r="2785" spans="61:61" ht="30" customHeight="1" x14ac:dyDescent="0.2">
      <c r="BI2785" s="4"/>
    </row>
    <row r="2786" spans="61:61" ht="30" customHeight="1" x14ac:dyDescent="0.2">
      <c r="BI2786" s="4"/>
    </row>
    <row r="2787" spans="61:61" ht="30" customHeight="1" x14ac:dyDescent="0.2">
      <c r="BI2787" s="4"/>
    </row>
    <row r="2788" spans="61:61" ht="30" customHeight="1" x14ac:dyDescent="0.2">
      <c r="BI2788" s="4"/>
    </row>
    <row r="2789" spans="61:61" ht="30" customHeight="1" x14ac:dyDescent="0.2">
      <c r="BI2789" s="4"/>
    </row>
    <row r="2790" spans="61:61" ht="30" customHeight="1" x14ac:dyDescent="0.2">
      <c r="BI2790" s="4"/>
    </row>
    <row r="2791" spans="61:61" ht="30" customHeight="1" x14ac:dyDescent="0.2">
      <c r="BI2791" s="4"/>
    </row>
    <row r="2792" spans="61:61" ht="30" customHeight="1" x14ac:dyDescent="0.2">
      <c r="BI2792" s="4"/>
    </row>
    <row r="2793" spans="61:61" ht="30" customHeight="1" x14ac:dyDescent="0.2">
      <c r="BI2793" s="4"/>
    </row>
    <row r="2794" spans="61:61" ht="30" customHeight="1" x14ac:dyDescent="0.2">
      <c r="BI2794" s="4"/>
    </row>
    <row r="2795" spans="61:61" ht="30" customHeight="1" x14ac:dyDescent="0.2">
      <c r="BI2795" s="4"/>
    </row>
    <row r="2796" spans="61:61" ht="30" customHeight="1" x14ac:dyDescent="0.2">
      <c r="BI2796" s="4"/>
    </row>
    <row r="2797" spans="61:61" ht="30" customHeight="1" x14ac:dyDescent="0.2">
      <c r="BI2797" s="4"/>
    </row>
    <row r="2798" spans="61:61" ht="30" customHeight="1" x14ac:dyDescent="0.2">
      <c r="BI2798" s="4"/>
    </row>
    <row r="2799" spans="61:61" ht="30" customHeight="1" x14ac:dyDescent="0.2">
      <c r="BI2799" s="4"/>
    </row>
    <row r="2800" spans="61:61" ht="30" customHeight="1" x14ac:dyDescent="0.2">
      <c r="BI2800" s="4"/>
    </row>
    <row r="2801" spans="61:61" ht="30" customHeight="1" x14ac:dyDescent="0.2">
      <c r="BI2801" s="4"/>
    </row>
    <row r="2802" spans="61:61" ht="30" customHeight="1" x14ac:dyDescent="0.2">
      <c r="BI2802" s="4"/>
    </row>
    <row r="2803" spans="61:61" ht="30" customHeight="1" x14ac:dyDescent="0.2">
      <c r="BI2803" s="4"/>
    </row>
    <row r="2804" spans="61:61" ht="30" customHeight="1" x14ac:dyDescent="0.2">
      <c r="BI2804" s="4"/>
    </row>
    <row r="2805" spans="61:61" ht="30" customHeight="1" x14ac:dyDescent="0.2">
      <c r="BI2805" s="4"/>
    </row>
    <row r="2806" spans="61:61" ht="30" customHeight="1" x14ac:dyDescent="0.2">
      <c r="BI2806" s="4"/>
    </row>
    <row r="2807" spans="61:61" ht="30" customHeight="1" x14ac:dyDescent="0.2">
      <c r="BI2807" s="4"/>
    </row>
    <row r="2808" spans="61:61" ht="30" customHeight="1" x14ac:dyDescent="0.2">
      <c r="BI2808" s="4"/>
    </row>
    <row r="2809" spans="61:61" ht="30" customHeight="1" x14ac:dyDescent="0.2">
      <c r="BI2809" s="4"/>
    </row>
    <row r="2810" spans="61:61" ht="30" customHeight="1" x14ac:dyDescent="0.2">
      <c r="BI2810" s="4"/>
    </row>
    <row r="2811" spans="61:61" ht="30" customHeight="1" x14ac:dyDescent="0.2">
      <c r="BI2811" s="4"/>
    </row>
    <row r="2812" spans="61:61" ht="30" customHeight="1" x14ac:dyDescent="0.2">
      <c r="BI2812" s="4"/>
    </row>
    <row r="2813" spans="61:61" ht="30" customHeight="1" x14ac:dyDescent="0.2">
      <c r="BI2813" s="4"/>
    </row>
    <row r="2814" spans="61:61" ht="30" customHeight="1" x14ac:dyDescent="0.2">
      <c r="BI2814" s="4"/>
    </row>
    <row r="2815" spans="61:61" ht="30" customHeight="1" x14ac:dyDescent="0.2">
      <c r="BI2815" s="4"/>
    </row>
    <row r="2816" spans="61:61" ht="30" customHeight="1" x14ac:dyDescent="0.2">
      <c r="BI2816" s="4"/>
    </row>
    <row r="2817" spans="61:61" ht="30" customHeight="1" x14ac:dyDescent="0.2">
      <c r="BI2817" s="4"/>
    </row>
    <row r="2818" spans="61:61" ht="30" customHeight="1" x14ac:dyDescent="0.2">
      <c r="BI2818" s="4"/>
    </row>
    <row r="2819" spans="61:61" ht="30" customHeight="1" x14ac:dyDescent="0.2">
      <c r="BI2819" s="4"/>
    </row>
    <row r="2820" spans="61:61" ht="30" customHeight="1" x14ac:dyDescent="0.2">
      <c r="BI2820" s="4"/>
    </row>
    <row r="2821" spans="61:61" ht="30" customHeight="1" x14ac:dyDescent="0.2">
      <c r="BI2821" s="4"/>
    </row>
    <row r="2822" spans="61:61" ht="30" customHeight="1" x14ac:dyDescent="0.2">
      <c r="BI2822" s="4"/>
    </row>
    <row r="2823" spans="61:61" ht="30" customHeight="1" x14ac:dyDescent="0.2">
      <c r="BI2823" s="4"/>
    </row>
    <row r="2824" spans="61:61" ht="30" customHeight="1" x14ac:dyDescent="0.2">
      <c r="BI2824" s="4"/>
    </row>
    <row r="2825" spans="61:61" ht="30" customHeight="1" x14ac:dyDescent="0.2">
      <c r="BI2825" s="4"/>
    </row>
    <row r="2826" spans="61:61" ht="30" customHeight="1" x14ac:dyDescent="0.2">
      <c r="BI2826" s="4"/>
    </row>
    <row r="2827" spans="61:61" ht="30" customHeight="1" x14ac:dyDescent="0.2">
      <c r="BI2827" s="4"/>
    </row>
    <row r="2828" spans="61:61" ht="30" customHeight="1" x14ac:dyDescent="0.2">
      <c r="BI2828" s="4"/>
    </row>
    <row r="2829" spans="61:61" ht="30" customHeight="1" x14ac:dyDescent="0.2">
      <c r="BI2829" s="4"/>
    </row>
    <row r="2830" spans="61:61" ht="30" customHeight="1" x14ac:dyDescent="0.2">
      <c r="BI2830" s="4"/>
    </row>
    <row r="2831" spans="61:61" ht="30" customHeight="1" x14ac:dyDescent="0.2">
      <c r="BI2831" s="4"/>
    </row>
    <row r="2832" spans="61:61" ht="30" customHeight="1" x14ac:dyDescent="0.2">
      <c r="BI2832" s="4"/>
    </row>
    <row r="2833" spans="61:61" ht="30" customHeight="1" x14ac:dyDescent="0.2">
      <c r="BI2833" s="4"/>
    </row>
    <row r="2834" spans="61:61" ht="30" customHeight="1" x14ac:dyDescent="0.2">
      <c r="BI2834" s="4"/>
    </row>
    <row r="2835" spans="61:61" ht="30" customHeight="1" x14ac:dyDescent="0.2">
      <c r="BI2835" s="4"/>
    </row>
    <row r="2836" spans="61:61" ht="30" customHeight="1" x14ac:dyDescent="0.2">
      <c r="BI2836" s="4"/>
    </row>
    <row r="2837" spans="61:61" ht="30" customHeight="1" x14ac:dyDescent="0.2">
      <c r="BI2837" s="4"/>
    </row>
    <row r="2838" spans="61:61" ht="30" customHeight="1" x14ac:dyDescent="0.2">
      <c r="BI2838" s="4"/>
    </row>
    <row r="2839" spans="61:61" ht="30" customHeight="1" x14ac:dyDescent="0.2">
      <c r="BI2839" s="4"/>
    </row>
    <row r="2840" spans="61:61" ht="30" customHeight="1" x14ac:dyDescent="0.2">
      <c r="BI2840" s="4"/>
    </row>
    <row r="2841" spans="61:61" ht="30" customHeight="1" x14ac:dyDescent="0.2">
      <c r="BI2841" s="4"/>
    </row>
    <row r="2842" spans="61:61" ht="30" customHeight="1" x14ac:dyDescent="0.2">
      <c r="BI2842" s="4"/>
    </row>
    <row r="2843" spans="61:61" ht="30" customHeight="1" x14ac:dyDescent="0.2">
      <c r="BI2843" s="4"/>
    </row>
    <row r="2844" spans="61:61" ht="30" customHeight="1" x14ac:dyDescent="0.2">
      <c r="BI2844" s="4"/>
    </row>
    <row r="2845" spans="61:61" ht="30" customHeight="1" x14ac:dyDescent="0.2">
      <c r="BI2845" s="4"/>
    </row>
    <row r="2846" spans="61:61" ht="30" customHeight="1" x14ac:dyDescent="0.2">
      <c r="BI2846" s="4"/>
    </row>
    <row r="2847" spans="61:61" ht="30" customHeight="1" x14ac:dyDescent="0.2">
      <c r="BI2847" s="4"/>
    </row>
    <row r="2848" spans="61:61" ht="30" customHeight="1" x14ac:dyDescent="0.2">
      <c r="BI2848" s="4"/>
    </row>
    <row r="2849" spans="61:61" ht="30" customHeight="1" x14ac:dyDescent="0.2">
      <c r="BI2849" s="4"/>
    </row>
    <row r="2850" spans="61:61" ht="30" customHeight="1" x14ac:dyDescent="0.2">
      <c r="BI2850" s="4"/>
    </row>
    <row r="2851" spans="61:61" ht="30" customHeight="1" x14ac:dyDescent="0.2">
      <c r="BI2851" s="4"/>
    </row>
    <row r="2852" spans="61:61" ht="30" customHeight="1" x14ac:dyDescent="0.2">
      <c r="BI2852" s="4"/>
    </row>
    <row r="2853" spans="61:61" ht="30" customHeight="1" x14ac:dyDescent="0.2">
      <c r="BI2853" s="4"/>
    </row>
    <row r="2854" spans="61:61" ht="30" customHeight="1" x14ac:dyDescent="0.2">
      <c r="BI2854" s="4"/>
    </row>
    <row r="2855" spans="61:61" ht="30" customHeight="1" x14ac:dyDescent="0.2">
      <c r="BI2855" s="4"/>
    </row>
    <row r="2856" spans="61:61" ht="30" customHeight="1" x14ac:dyDescent="0.2">
      <c r="BI2856" s="4"/>
    </row>
    <row r="2857" spans="61:61" ht="30" customHeight="1" x14ac:dyDescent="0.2">
      <c r="BI2857" s="4"/>
    </row>
    <row r="2858" spans="61:61" ht="30" customHeight="1" x14ac:dyDescent="0.2">
      <c r="BI2858" s="4"/>
    </row>
    <row r="2859" spans="61:61" ht="30" customHeight="1" x14ac:dyDescent="0.2">
      <c r="BI2859" s="4"/>
    </row>
    <row r="2860" spans="61:61" ht="30" customHeight="1" x14ac:dyDescent="0.2">
      <c r="BI2860" s="4"/>
    </row>
    <row r="2861" spans="61:61" ht="30" customHeight="1" x14ac:dyDescent="0.2">
      <c r="BI2861" s="4"/>
    </row>
    <row r="2862" spans="61:61" ht="30" customHeight="1" x14ac:dyDescent="0.2">
      <c r="BI2862" s="4"/>
    </row>
    <row r="2863" spans="61:61" ht="30" customHeight="1" x14ac:dyDescent="0.2">
      <c r="BI2863" s="4"/>
    </row>
    <row r="2864" spans="61:61" ht="30" customHeight="1" x14ac:dyDescent="0.2">
      <c r="BI2864" s="4"/>
    </row>
    <row r="2865" spans="61:61" ht="30" customHeight="1" x14ac:dyDescent="0.2">
      <c r="BI2865" s="4"/>
    </row>
    <row r="2866" spans="61:61" ht="30" customHeight="1" x14ac:dyDescent="0.2">
      <c r="BI2866" s="4"/>
    </row>
    <row r="2867" spans="61:61" ht="30" customHeight="1" x14ac:dyDescent="0.2">
      <c r="BI2867" s="4"/>
    </row>
    <row r="2868" spans="61:61" ht="30" customHeight="1" x14ac:dyDescent="0.2">
      <c r="BI2868" s="4"/>
    </row>
    <row r="2869" spans="61:61" ht="30" customHeight="1" x14ac:dyDescent="0.2">
      <c r="BI2869" s="4"/>
    </row>
    <row r="2870" spans="61:61" ht="30" customHeight="1" x14ac:dyDescent="0.2">
      <c r="BI2870" s="4"/>
    </row>
    <row r="2871" spans="61:61" ht="30" customHeight="1" x14ac:dyDescent="0.2">
      <c r="BI2871" s="4"/>
    </row>
    <row r="2872" spans="61:61" ht="30" customHeight="1" x14ac:dyDescent="0.2">
      <c r="BI2872" s="4"/>
    </row>
    <row r="2873" spans="61:61" ht="30" customHeight="1" x14ac:dyDescent="0.2">
      <c r="BI2873" s="4"/>
    </row>
    <row r="2874" spans="61:61" ht="30" customHeight="1" x14ac:dyDescent="0.2">
      <c r="BI2874" s="4"/>
    </row>
    <row r="2875" spans="61:61" ht="30" customHeight="1" x14ac:dyDescent="0.2">
      <c r="BI2875" s="4"/>
    </row>
    <row r="2876" spans="61:61" ht="30" customHeight="1" x14ac:dyDescent="0.2">
      <c r="BI2876" s="4"/>
    </row>
    <row r="2877" spans="61:61" ht="30" customHeight="1" x14ac:dyDescent="0.2">
      <c r="BI2877" s="4"/>
    </row>
    <row r="2878" spans="61:61" ht="30" customHeight="1" x14ac:dyDescent="0.2">
      <c r="BI2878" s="4"/>
    </row>
    <row r="2879" spans="61:61" ht="30" customHeight="1" x14ac:dyDescent="0.2">
      <c r="BI2879" s="4"/>
    </row>
    <row r="2880" spans="61:61" ht="30" customHeight="1" x14ac:dyDescent="0.2">
      <c r="BI2880" s="4"/>
    </row>
    <row r="2881" spans="61:61" ht="30" customHeight="1" x14ac:dyDescent="0.2">
      <c r="BI2881" s="4"/>
    </row>
    <row r="2882" spans="61:61" ht="30" customHeight="1" x14ac:dyDescent="0.2">
      <c r="BI2882" s="4"/>
    </row>
    <row r="2883" spans="61:61" ht="30" customHeight="1" x14ac:dyDescent="0.2">
      <c r="BI2883" s="4"/>
    </row>
    <row r="2884" spans="61:61" ht="30" customHeight="1" x14ac:dyDescent="0.2">
      <c r="BI2884" s="4"/>
    </row>
    <row r="2885" spans="61:61" ht="30" customHeight="1" x14ac:dyDescent="0.2">
      <c r="BI2885" s="4"/>
    </row>
    <row r="2886" spans="61:61" ht="30" customHeight="1" x14ac:dyDescent="0.2">
      <c r="BI2886" s="4"/>
    </row>
    <row r="2887" spans="61:61" ht="30" customHeight="1" x14ac:dyDescent="0.2">
      <c r="BI2887" s="4"/>
    </row>
    <row r="2888" spans="61:61" ht="30" customHeight="1" x14ac:dyDescent="0.2">
      <c r="BI2888" s="4"/>
    </row>
    <row r="2889" spans="61:61" ht="30" customHeight="1" x14ac:dyDescent="0.2">
      <c r="BI2889" s="4"/>
    </row>
    <row r="2890" spans="61:61" ht="30" customHeight="1" x14ac:dyDescent="0.2">
      <c r="BI2890" s="4"/>
    </row>
    <row r="2891" spans="61:61" ht="30" customHeight="1" x14ac:dyDescent="0.2">
      <c r="BI2891" s="4"/>
    </row>
    <row r="2892" spans="61:61" ht="30" customHeight="1" x14ac:dyDescent="0.2">
      <c r="BI2892" s="4"/>
    </row>
    <row r="2893" spans="61:61" ht="30" customHeight="1" x14ac:dyDescent="0.2">
      <c r="BI2893" s="4"/>
    </row>
    <row r="2894" spans="61:61" ht="30" customHeight="1" x14ac:dyDescent="0.2">
      <c r="BI2894" s="4"/>
    </row>
    <row r="2895" spans="61:61" ht="30" customHeight="1" x14ac:dyDescent="0.2">
      <c r="BI2895" s="4"/>
    </row>
    <row r="2896" spans="61:61" ht="30" customHeight="1" x14ac:dyDescent="0.2">
      <c r="BI2896" s="4"/>
    </row>
    <row r="2897" spans="61:61" ht="30" customHeight="1" x14ac:dyDescent="0.2">
      <c r="BI2897" s="4"/>
    </row>
    <row r="2898" spans="61:61" ht="30" customHeight="1" x14ac:dyDescent="0.2">
      <c r="BI2898" s="4"/>
    </row>
    <row r="2899" spans="61:61" ht="30" customHeight="1" x14ac:dyDescent="0.2">
      <c r="BI2899" s="4"/>
    </row>
    <row r="2900" spans="61:61" ht="30" customHeight="1" x14ac:dyDescent="0.2">
      <c r="BI2900" s="4"/>
    </row>
    <row r="2901" spans="61:61" ht="30" customHeight="1" x14ac:dyDescent="0.2">
      <c r="BI2901" s="4"/>
    </row>
    <row r="2902" spans="61:61" ht="30" customHeight="1" x14ac:dyDescent="0.2">
      <c r="BI2902" s="4"/>
    </row>
    <row r="2903" spans="61:61" ht="30" customHeight="1" x14ac:dyDescent="0.2">
      <c r="BI2903" s="4"/>
    </row>
    <row r="2904" spans="61:61" ht="30" customHeight="1" x14ac:dyDescent="0.2">
      <c r="BI2904" s="4"/>
    </row>
    <row r="2905" spans="61:61" ht="30" customHeight="1" x14ac:dyDescent="0.2">
      <c r="BI2905" s="4"/>
    </row>
    <row r="2906" spans="61:61" ht="30" customHeight="1" x14ac:dyDescent="0.2">
      <c r="BI2906" s="4"/>
    </row>
    <row r="2907" spans="61:61" ht="30" customHeight="1" x14ac:dyDescent="0.2">
      <c r="BI2907" s="4"/>
    </row>
    <row r="2908" spans="61:61" ht="30" customHeight="1" x14ac:dyDescent="0.2">
      <c r="BI2908" s="4"/>
    </row>
    <row r="2909" spans="61:61" ht="30" customHeight="1" x14ac:dyDescent="0.2">
      <c r="BI2909" s="4"/>
    </row>
    <row r="2910" spans="61:61" ht="30" customHeight="1" x14ac:dyDescent="0.2">
      <c r="BI2910" s="4"/>
    </row>
    <row r="2911" spans="61:61" ht="30" customHeight="1" x14ac:dyDescent="0.2">
      <c r="BI2911" s="4"/>
    </row>
    <row r="2912" spans="61:61" ht="30" customHeight="1" x14ac:dyDescent="0.2">
      <c r="BI2912" s="4"/>
    </row>
    <row r="2913" spans="61:61" ht="30" customHeight="1" x14ac:dyDescent="0.2">
      <c r="BI2913" s="4"/>
    </row>
    <row r="2914" spans="61:61" ht="30" customHeight="1" x14ac:dyDescent="0.2">
      <c r="BI2914" s="4"/>
    </row>
    <row r="2915" spans="61:61" ht="30" customHeight="1" x14ac:dyDescent="0.2">
      <c r="BI2915" s="4"/>
    </row>
    <row r="2916" spans="61:61" ht="30" customHeight="1" x14ac:dyDescent="0.2">
      <c r="BI2916" s="4"/>
    </row>
    <row r="2917" spans="61:61" ht="30" customHeight="1" x14ac:dyDescent="0.2">
      <c r="BI2917" s="4"/>
    </row>
    <row r="2918" spans="61:61" ht="30" customHeight="1" x14ac:dyDescent="0.2">
      <c r="BI2918" s="4"/>
    </row>
    <row r="2919" spans="61:61" ht="30" customHeight="1" x14ac:dyDescent="0.2">
      <c r="BI2919" s="4"/>
    </row>
    <row r="2920" spans="61:61" ht="30" customHeight="1" x14ac:dyDescent="0.2">
      <c r="BI2920" s="4"/>
    </row>
    <row r="2921" spans="61:61" ht="30" customHeight="1" x14ac:dyDescent="0.2">
      <c r="BI2921" s="4"/>
    </row>
    <row r="2922" spans="61:61" ht="30" customHeight="1" x14ac:dyDescent="0.2">
      <c r="BI2922" s="4"/>
    </row>
    <row r="2923" spans="61:61" ht="30" customHeight="1" x14ac:dyDescent="0.2">
      <c r="BI2923" s="4"/>
    </row>
    <row r="2924" spans="61:61" ht="30" customHeight="1" x14ac:dyDescent="0.2">
      <c r="BI2924" s="4"/>
    </row>
    <row r="2925" spans="61:61" ht="30" customHeight="1" x14ac:dyDescent="0.2">
      <c r="BI2925" s="4"/>
    </row>
    <row r="2926" spans="61:61" ht="30" customHeight="1" x14ac:dyDescent="0.2">
      <c r="BI2926" s="4"/>
    </row>
    <row r="2927" spans="61:61" ht="30" customHeight="1" x14ac:dyDescent="0.2">
      <c r="BI2927" s="4"/>
    </row>
    <row r="2928" spans="61:61" ht="30" customHeight="1" x14ac:dyDescent="0.2">
      <c r="BI2928" s="4"/>
    </row>
    <row r="2929" spans="61:61" ht="30" customHeight="1" x14ac:dyDescent="0.2">
      <c r="BI2929" s="4"/>
    </row>
    <row r="2930" spans="61:61" ht="30" customHeight="1" x14ac:dyDescent="0.2">
      <c r="BI2930" s="4"/>
    </row>
    <row r="2931" spans="61:61" ht="30" customHeight="1" x14ac:dyDescent="0.2">
      <c r="BI2931" s="4"/>
    </row>
    <row r="2932" spans="61:61" ht="30" customHeight="1" x14ac:dyDescent="0.2">
      <c r="BI2932" s="4"/>
    </row>
    <row r="2933" spans="61:61" ht="30" customHeight="1" x14ac:dyDescent="0.2">
      <c r="BI2933" s="4"/>
    </row>
    <row r="2934" spans="61:61" ht="30" customHeight="1" x14ac:dyDescent="0.2">
      <c r="BI2934" s="4"/>
    </row>
    <row r="2935" spans="61:61" ht="30" customHeight="1" x14ac:dyDescent="0.2">
      <c r="BI2935" s="4"/>
    </row>
    <row r="2936" spans="61:61" ht="30" customHeight="1" x14ac:dyDescent="0.2">
      <c r="BI2936" s="4"/>
    </row>
    <row r="2937" spans="61:61" ht="30" customHeight="1" x14ac:dyDescent="0.2">
      <c r="BI2937" s="4"/>
    </row>
    <row r="2938" spans="61:61" ht="30" customHeight="1" x14ac:dyDescent="0.2">
      <c r="BI2938" s="4"/>
    </row>
    <row r="2939" spans="61:61" ht="30" customHeight="1" x14ac:dyDescent="0.2">
      <c r="BI2939" s="4"/>
    </row>
    <row r="2940" spans="61:61" ht="30" customHeight="1" x14ac:dyDescent="0.2">
      <c r="BI2940" s="4"/>
    </row>
    <row r="2941" spans="61:61" ht="30" customHeight="1" x14ac:dyDescent="0.2">
      <c r="BI2941" s="4"/>
    </row>
    <row r="2942" spans="61:61" ht="30" customHeight="1" x14ac:dyDescent="0.2">
      <c r="BI2942" s="4"/>
    </row>
    <row r="2943" spans="61:61" ht="30" customHeight="1" x14ac:dyDescent="0.2">
      <c r="BI2943" s="4"/>
    </row>
    <row r="2944" spans="61:61" ht="30" customHeight="1" x14ac:dyDescent="0.2">
      <c r="BI2944" s="4"/>
    </row>
    <row r="2945" spans="61:61" ht="30" customHeight="1" x14ac:dyDescent="0.2">
      <c r="BI2945" s="4"/>
    </row>
    <row r="2946" spans="61:61" ht="30" customHeight="1" x14ac:dyDescent="0.2">
      <c r="BI2946" s="4"/>
    </row>
    <row r="2947" spans="61:61" ht="30" customHeight="1" x14ac:dyDescent="0.2">
      <c r="BI2947" s="4"/>
    </row>
    <row r="2948" spans="61:61" ht="30" customHeight="1" x14ac:dyDescent="0.2">
      <c r="BI2948" s="4"/>
    </row>
    <row r="2949" spans="61:61" ht="30" customHeight="1" x14ac:dyDescent="0.2">
      <c r="BI2949" s="4"/>
    </row>
    <row r="2950" spans="61:61" ht="30" customHeight="1" x14ac:dyDescent="0.2">
      <c r="BI2950" s="4"/>
    </row>
    <row r="2951" spans="61:61" ht="30" customHeight="1" x14ac:dyDescent="0.2">
      <c r="BI2951" s="4"/>
    </row>
    <row r="2952" spans="61:61" ht="30" customHeight="1" x14ac:dyDescent="0.2">
      <c r="BI2952" s="4"/>
    </row>
    <row r="2953" spans="61:61" ht="30" customHeight="1" x14ac:dyDescent="0.2">
      <c r="BI2953" s="4"/>
    </row>
    <row r="2954" spans="61:61" ht="30" customHeight="1" x14ac:dyDescent="0.2">
      <c r="BI2954" s="4"/>
    </row>
    <row r="2955" spans="61:61" ht="30" customHeight="1" x14ac:dyDescent="0.2">
      <c r="BI2955" s="4"/>
    </row>
    <row r="2956" spans="61:61" ht="30" customHeight="1" x14ac:dyDescent="0.2">
      <c r="BI2956" s="4"/>
    </row>
    <row r="2957" spans="61:61" ht="30" customHeight="1" x14ac:dyDescent="0.2">
      <c r="BI2957" s="4"/>
    </row>
    <row r="2958" spans="61:61" ht="30" customHeight="1" x14ac:dyDescent="0.2">
      <c r="BI2958" s="4"/>
    </row>
    <row r="2959" spans="61:61" ht="30" customHeight="1" x14ac:dyDescent="0.2">
      <c r="BI2959" s="4"/>
    </row>
    <row r="2960" spans="61:61" ht="30" customHeight="1" x14ac:dyDescent="0.2">
      <c r="BI2960" s="4"/>
    </row>
    <row r="2961" spans="61:61" ht="30" customHeight="1" x14ac:dyDescent="0.2">
      <c r="BI2961" s="4"/>
    </row>
    <row r="2962" spans="61:61" ht="30" customHeight="1" x14ac:dyDescent="0.2">
      <c r="BI2962" s="4"/>
    </row>
    <row r="2963" spans="61:61" ht="30" customHeight="1" x14ac:dyDescent="0.2">
      <c r="BI2963" s="4"/>
    </row>
    <row r="2964" spans="61:61" ht="30" customHeight="1" x14ac:dyDescent="0.2">
      <c r="BI2964" s="4"/>
    </row>
    <row r="2965" spans="61:61" ht="30" customHeight="1" x14ac:dyDescent="0.2">
      <c r="BI2965" s="4"/>
    </row>
    <row r="2966" spans="61:61" ht="30" customHeight="1" x14ac:dyDescent="0.2">
      <c r="BI2966" s="4"/>
    </row>
    <row r="2967" spans="61:61" ht="30" customHeight="1" x14ac:dyDescent="0.2">
      <c r="BI2967" s="4"/>
    </row>
    <row r="2968" spans="61:61" ht="30" customHeight="1" x14ac:dyDescent="0.2">
      <c r="BI2968" s="4"/>
    </row>
    <row r="2969" spans="61:61" ht="30" customHeight="1" x14ac:dyDescent="0.2">
      <c r="BI2969" s="4"/>
    </row>
    <row r="2970" spans="61:61" ht="30" customHeight="1" x14ac:dyDescent="0.2">
      <c r="BI2970" s="4"/>
    </row>
    <row r="2971" spans="61:61" ht="30" customHeight="1" x14ac:dyDescent="0.2">
      <c r="BI2971" s="4"/>
    </row>
    <row r="2972" spans="61:61" ht="30" customHeight="1" x14ac:dyDescent="0.2">
      <c r="BI2972" s="4"/>
    </row>
    <row r="2973" spans="61:61" ht="30" customHeight="1" x14ac:dyDescent="0.2">
      <c r="BI2973" s="4"/>
    </row>
    <row r="2974" spans="61:61" ht="30" customHeight="1" x14ac:dyDescent="0.2">
      <c r="BI2974" s="4"/>
    </row>
    <row r="2975" spans="61:61" ht="30" customHeight="1" x14ac:dyDescent="0.2">
      <c r="BI2975" s="4"/>
    </row>
    <row r="2976" spans="61:61" ht="30" customHeight="1" x14ac:dyDescent="0.2">
      <c r="BI2976" s="4"/>
    </row>
    <row r="2977" spans="61:61" ht="30" customHeight="1" x14ac:dyDescent="0.2">
      <c r="BI2977" s="4"/>
    </row>
    <row r="2978" spans="61:61" ht="30" customHeight="1" x14ac:dyDescent="0.2">
      <c r="BI2978" s="4"/>
    </row>
    <row r="2979" spans="61:61" ht="30" customHeight="1" x14ac:dyDescent="0.2">
      <c r="BI2979" s="4"/>
    </row>
    <row r="2980" spans="61:61" ht="30" customHeight="1" x14ac:dyDescent="0.2">
      <c r="BI2980" s="4"/>
    </row>
    <row r="2981" spans="61:61" ht="30" customHeight="1" x14ac:dyDescent="0.2">
      <c r="BI2981" s="4"/>
    </row>
    <row r="2982" spans="61:61" ht="30" customHeight="1" x14ac:dyDescent="0.2">
      <c r="BI2982" s="4"/>
    </row>
    <row r="2983" spans="61:61" ht="30" customHeight="1" x14ac:dyDescent="0.2">
      <c r="BI2983" s="4"/>
    </row>
    <row r="2984" spans="61:61" ht="30" customHeight="1" x14ac:dyDescent="0.2">
      <c r="BI2984" s="4"/>
    </row>
    <row r="2985" spans="61:61" ht="30" customHeight="1" x14ac:dyDescent="0.2">
      <c r="BI2985" s="4"/>
    </row>
    <row r="2986" spans="61:61" ht="30" customHeight="1" x14ac:dyDescent="0.2">
      <c r="BI2986" s="4"/>
    </row>
    <row r="2987" spans="61:61" ht="30" customHeight="1" x14ac:dyDescent="0.2">
      <c r="BI2987" s="4"/>
    </row>
    <row r="2988" spans="61:61" ht="30" customHeight="1" x14ac:dyDescent="0.2">
      <c r="BI2988" s="4"/>
    </row>
    <row r="2989" spans="61:61" ht="30" customHeight="1" x14ac:dyDescent="0.2">
      <c r="BI2989" s="4"/>
    </row>
    <row r="2990" spans="61:61" ht="30" customHeight="1" x14ac:dyDescent="0.2">
      <c r="BI2990" s="4"/>
    </row>
    <row r="2991" spans="61:61" ht="30" customHeight="1" x14ac:dyDescent="0.2">
      <c r="BI2991" s="4"/>
    </row>
    <row r="2992" spans="61:61" ht="30" customHeight="1" x14ac:dyDescent="0.2">
      <c r="BI2992" s="4"/>
    </row>
    <row r="2993" spans="61:61" ht="30" customHeight="1" x14ac:dyDescent="0.2">
      <c r="BI2993" s="4"/>
    </row>
    <row r="2994" spans="61:61" ht="30" customHeight="1" x14ac:dyDescent="0.2">
      <c r="BI2994" s="4"/>
    </row>
    <row r="2995" spans="61:61" ht="30" customHeight="1" x14ac:dyDescent="0.2">
      <c r="BI2995" s="4"/>
    </row>
    <row r="2996" spans="61:61" ht="30" customHeight="1" x14ac:dyDescent="0.2">
      <c r="BI2996" s="4"/>
    </row>
    <row r="2997" spans="61:61" ht="30" customHeight="1" x14ac:dyDescent="0.2">
      <c r="BI2997" s="4"/>
    </row>
    <row r="2998" spans="61:61" ht="30" customHeight="1" x14ac:dyDescent="0.2">
      <c r="BI2998" s="4"/>
    </row>
    <row r="2999" spans="61:61" ht="30" customHeight="1" x14ac:dyDescent="0.2">
      <c r="BI2999" s="4"/>
    </row>
    <row r="3000" spans="61:61" ht="30" customHeight="1" x14ac:dyDescent="0.2">
      <c r="BI3000" s="4"/>
    </row>
    <row r="3001" spans="61:61" ht="30" customHeight="1" x14ac:dyDescent="0.2">
      <c r="BI3001" s="4"/>
    </row>
    <row r="3002" spans="61:61" ht="30" customHeight="1" x14ac:dyDescent="0.2">
      <c r="BI3002" s="4"/>
    </row>
    <row r="3003" spans="61:61" ht="30" customHeight="1" x14ac:dyDescent="0.2">
      <c r="BI3003" s="4"/>
    </row>
    <row r="3004" spans="61:61" ht="30" customHeight="1" x14ac:dyDescent="0.2">
      <c r="BI3004" s="4"/>
    </row>
    <row r="3005" spans="61:61" ht="30" customHeight="1" x14ac:dyDescent="0.2">
      <c r="BI3005" s="4"/>
    </row>
    <row r="3006" spans="61:61" ht="30" customHeight="1" x14ac:dyDescent="0.2">
      <c r="BI3006" s="4"/>
    </row>
    <row r="3007" spans="61:61" ht="30" customHeight="1" x14ac:dyDescent="0.2">
      <c r="BI3007" s="4"/>
    </row>
    <row r="3008" spans="61:61" ht="30" customHeight="1" x14ac:dyDescent="0.2">
      <c r="BI3008" s="4"/>
    </row>
    <row r="3009" spans="61:61" ht="30" customHeight="1" x14ac:dyDescent="0.2">
      <c r="BI3009" s="4"/>
    </row>
    <row r="3010" spans="61:61" ht="30" customHeight="1" x14ac:dyDescent="0.2">
      <c r="BI3010" s="4"/>
    </row>
    <row r="3011" spans="61:61" ht="30" customHeight="1" x14ac:dyDescent="0.2">
      <c r="BI3011" s="4"/>
    </row>
    <row r="3012" spans="61:61" ht="30" customHeight="1" x14ac:dyDescent="0.2">
      <c r="BI3012" s="4"/>
    </row>
    <row r="3013" spans="61:61" ht="30" customHeight="1" x14ac:dyDescent="0.2">
      <c r="BI3013" s="4"/>
    </row>
    <row r="3014" spans="61:61" ht="30" customHeight="1" x14ac:dyDescent="0.2">
      <c r="BI3014" s="4"/>
    </row>
    <row r="3015" spans="61:61" ht="30" customHeight="1" x14ac:dyDescent="0.2">
      <c r="BI3015" s="4"/>
    </row>
    <row r="3016" spans="61:61" ht="30" customHeight="1" x14ac:dyDescent="0.2">
      <c r="BI3016" s="4"/>
    </row>
    <row r="3017" spans="61:61" ht="30" customHeight="1" x14ac:dyDescent="0.2">
      <c r="BI3017" s="4"/>
    </row>
    <row r="3018" spans="61:61" ht="30" customHeight="1" x14ac:dyDescent="0.2">
      <c r="BI3018" s="4"/>
    </row>
    <row r="3019" spans="61:61" ht="30" customHeight="1" x14ac:dyDescent="0.2">
      <c r="BI3019" s="4"/>
    </row>
    <row r="3020" spans="61:61" ht="30" customHeight="1" x14ac:dyDescent="0.2">
      <c r="BI3020" s="4"/>
    </row>
    <row r="3021" spans="61:61" ht="30" customHeight="1" x14ac:dyDescent="0.2">
      <c r="BI3021" s="4"/>
    </row>
    <row r="3022" spans="61:61" ht="30" customHeight="1" x14ac:dyDescent="0.2">
      <c r="BI3022" s="4"/>
    </row>
    <row r="3023" spans="61:61" ht="30" customHeight="1" x14ac:dyDescent="0.2">
      <c r="BI3023" s="4"/>
    </row>
    <row r="3024" spans="61:61" ht="30" customHeight="1" x14ac:dyDescent="0.2">
      <c r="BI3024" s="4"/>
    </row>
    <row r="3025" spans="61:61" ht="30" customHeight="1" x14ac:dyDescent="0.2">
      <c r="BI3025" s="4"/>
    </row>
    <row r="3026" spans="61:61" ht="30" customHeight="1" x14ac:dyDescent="0.2">
      <c r="BI3026" s="4"/>
    </row>
    <row r="3027" spans="61:61" ht="30" customHeight="1" x14ac:dyDescent="0.2">
      <c r="BI3027" s="4"/>
    </row>
    <row r="3028" spans="61:61" ht="30" customHeight="1" x14ac:dyDescent="0.2">
      <c r="BI3028" s="4"/>
    </row>
    <row r="3029" spans="61:61" ht="30" customHeight="1" x14ac:dyDescent="0.2">
      <c r="BI3029" s="4"/>
    </row>
    <row r="3030" spans="61:61" ht="30" customHeight="1" x14ac:dyDescent="0.2">
      <c r="BI3030" s="4"/>
    </row>
    <row r="3031" spans="61:61" ht="30" customHeight="1" x14ac:dyDescent="0.2">
      <c r="BI3031" s="4"/>
    </row>
    <row r="3032" spans="61:61" ht="30" customHeight="1" x14ac:dyDescent="0.2">
      <c r="BI3032" s="4"/>
    </row>
    <row r="3033" spans="61:61" ht="30" customHeight="1" x14ac:dyDescent="0.2">
      <c r="BI3033" s="4"/>
    </row>
    <row r="3034" spans="61:61" ht="30" customHeight="1" x14ac:dyDescent="0.2">
      <c r="BI3034" s="4"/>
    </row>
    <row r="3035" spans="61:61" ht="30" customHeight="1" x14ac:dyDescent="0.2">
      <c r="BI3035" s="4"/>
    </row>
    <row r="3036" spans="61:61" ht="30" customHeight="1" x14ac:dyDescent="0.2">
      <c r="BI3036" s="4"/>
    </row>
    <row r="3037" spans="61:61" ht="30" customHeight="1" x14ac:dyDescent="0.2">
      <c r="BI3037" s="4"/>
    </row>
    <row r="3038" spans="61:61" ht="30" customHeight="1" x14ac:dyDescent="0.2">
      <c r="BI3038" s="4"/>
    </row>
    <row r="3039" spans="61:61" ht="30" customHeight="1" x14ac:dyDescent="0.2">
      <c r="BI3039" s="4"/>
    </row>
    <row r="3040" spans="61:61" ht="30" customHeight="1" x14ac:dyDescent="0.2">
      <c r="BI3040" s="4"/>
    </row>
    <row r="3041" spans="61:61" ht="30" customHeight="1" x14ac:dyDescent="0.2">
      <c r="BI3041" s="4"/>
    </row>
    <row r="3042" spans="61:61" ht="30" customHeight="1" x14ac:dyDescent="0.2">
      <c r="BI3042" s="4"/>
    </row>
    <row r="3043" spans="61:61" ht="30" customHeight="1" x14ac:dyDescent="0.2">
      <c r="BI3043" s="4"/>
    </row>
    <row r="3044" spans="61:61" ht="30" customHeight="1" x14ac:dyDescent="0.2">
      <c r="BI3044" s="4"/>
    </row>
    <row r="3045" spans="61:61" ht="30" customHeight="1" x14ac:dyDescent="0.2">
      <c r="BI3045" s="4"/>
    </row>
    <row r="3046" spans="61:61" ht="30" customHeight="1" x14ac:dyDescent="0.2">
      <c r="BI3046" s="4"/>
    </row>
    <row r="3047" spans="61:61" ht="30" customHeight="1" x14ac:dyDescent="0.2">
      <c r="BI3047" s="4"/>
    </row>
    <row r="3048" spans="61:61" ht="30" customHeight="1" x14ac:dyDescent="0.2">
      <c r="BI3048" s="4"/>
    </row>
    <row r="3049" spans="61:61" ht="30" customHeight="1" x14ac:dyDescent="0.2">
      <c r="BI3049" s="4"/>
    </row>
    <row r="3050" spans="61:61" ht="30" customHeight="1" x14ac:dyDescent="0.2">
      <c r="BI3050" s="4"/>
    </row>
    <row r="3051" spans="61:61" ht="30" customHeight="1" x14ac:dyDescent="0.2">
      <c r="BI3051" s="4"/>
    </row>
    <row r="3052" spans="61:61" ht="30" customHeight="1" x14ac:dyDescent="0.2">
      <c r="BI3052" s="4"/>
    </row>
    <row r="3053" spans="61:61" ht="30" customHeight="1" x14ac:dyDescent="0.2">
      <c r="BI3053" s="4"/>
    </row>
    <row r="3054" spans="61:61" ht="30" customHeight="1" x14ac:dyDescent="0.2">
      <c r="BI3054" s="4"/>
    </row>
    <row r="3055" spans="61:61" ht="30" customHeight="1" x14ac:dyDescent="0.2">
      <c r="BI3055" s="4"/>
    </row>
    <row r="3056" spans="61:61" ht="30" customHeight="1" x14ac:dyDescent="0.2">
      <c r="BI3056" s="4"/>
    </row>
    <row r="3057" spans="61:61" ht="30" customHeight="1" x14ac:dyDescent="0.2">
      <c r="BI3057" s="4"/>
    </row>
    <row r="3058" spans="61:61" ht="30" customHeight="1" x14ac:dyDescent="0.2">
      <c r="BI3058" s="4"/>
    </row>
    <row r="3059" spans="61:61" ht="30" customHeight="1" x14ac:dyDescent="0.2">
      <c r="BI3059" s="4"/>
    </row>
    <row r="3060" spans="61:61" ht="30" customHeight="1" x14ac:dyDescent="0.2">
      <c r="BI3060" s="4"/>
    </row>
    <row r="3061" spans="61:61" ht="30" customHeight="1" x14ac:dyDescent="0.2">
      <c r="BI3061" s="4"/>
    </row>
    <row r="3062" spans="61:61" ht="30" customHeight="1" x14ac:dyDescent="0.2">
      <c r="BI3062" s="4"/>
    </row>
    <row r="3063" spans="61:61" ht="30" customHeight="1" x14ac:dyDescent="0.2">
      <c r="BI3063" s="4"/>
    </row>
    <row r="3064" spans="61:61" ht="30" customHeight="1" x14ac:dyDescent="0.2">
      <c r="BI3064" s="4"/>
    </row>
    <row r="3065" spans="61:61" ht="30" customHeight="1" x14ac:dyDescent="0.2">
      <c r="BI3065" s="4"/>
    </row>
    <row r="3066" spans="61:61" ht="30" customHeight="1" x14ac:dyDescent="0.2">
      <c r="BI3066" s="4"/>
    </row>
    <row r="3067" spans="61:61" ht="30" customHeight="1" x14ac:dyDescent="0.2">
      <c r="BI3067" s="4"/>
    </row>
    <row r="3068" spans="61:61" ht="30" customHeight="1" x14ac:dyDescent="0.2">
      <c r="BI3068" s="4"/>
    </row>
    <row r="3069" spans="61:61" ht="30" customHeight="1" x14ac:dyDescent="0.2">
      <c r="BI3069" s="4"/>
    </row>
    <row r="3070" spans="61:61" ht="30" customHeight="1" x14ac:dyDescent="0.2">
      <c r="BI3070" s="4"/>
    </row>
    <row r="3071" spans="61:61" ht="30" customHeight="1" x14ac:dyDescent="0.2">
      <c r="BI3071" s="4"/>
    </row>
    <row r="3072" spans="61:61" ht="30" customHeight="1" x14ac:dyDescent="0.2">
      <c r="BI3072" s="4"/>
    </row>
    <row r="3073" spans="61:61" ht="30" customHeight="1" x14ac:dyDescent="0.2">
      <c r="BI3073" s="4"/>
    </row>
    <row r="3074" spans="61:61" ht="30" customHeight="1" x14ac:dyDescent="0.2">
      <c r="BI3074" s="4"/>
    </row>
    <row r="3075" spans="61:61" ht="30" customHeight="1" x14ac:dyDescent="0.2">
      <c r="BI3075" s="4"/>
    </row>
    <row r="3076" spans="61:61" ht="30" customHeight="1" x14ac:dyDescent="0.2">
      <c r="BI3076" s="4"/>
    </row>
    <row r="3077" spans="61:61" ht="30" customHeight="1" x14ac:dyDescent="0.2">
      <c r="BI3077" s="4"/>
    </row>
    <row r="3078" spans="61:61" ht="30" customHeight="1" x14ac:dyDescent="0.2">
      <c r="BI3078" s="4"/>
    </row>
    <row r="3079" spans="61:61" ht="30" customHeight="1" x14ac:dyDescent="0.2">
      <c r="BI3079" s="4"/>
    </row>
    <row r="3080" spans="61:61" ht="30" customHeight="1" x14ac:dyDescent="0.2">
      <c r="BI3080" s="4"/>
    </row>
    <row r="3081" spans="61:61" ht="30" customHeight="1" x14ac:dyDescent="0.2">
      <c r="BI3081" s="4"/>
    </row>
    <row r="3082" spans="61:61" ht="30" customHeight="1" x14ac:dyDescent="0.2">
      <c r="BI3082" s="4"/>
    </row>
    <row r="3083" spans="61:61" ht="30" customHeight="1" x14ac:dyDescent="0.2">
      <c r="BI3083" s="4"/>
    </row>
    <row r="3084" spans="61:61" ht="30" customHeight="1" x14ac:dyDescent="0.2">
      <c r="BI3084" s="4"/>
    </row>
    <row r="3085" spans="61:61" ht="30" customHeight="1" x14ac:dyDescent="0.2">
      <c r="BI3085" s="4"/>
    </row>
    <row r="3086" spans="61:61" ht="30" customHeight="1" x14ac:dyDescent="0.2">
      <c r="BI3086" s="4"/>
    </row>
    <row r="3087" spans="61:61" ht="30" customHeight="1" x14ac:dyDescent="0.2">
      <c r="BI3087" s="4"/>
    </row>
    <row r="3088" spans="61:61" ht="30" customHeight="1" x14ac:dyDescent="0.2">
      <c r="BI3088" s="4"/>
    </row>
    <row r="3089" spans="61:61" ht="30" customHeight="1" x14ac:dyDescent="0.2">
      <c r="BI3089" s="4"/>
    </row>
    <row r="3090" spans="61:61" ht="30" customHeight="1" x14ac:dyDescent="0.2">
      <c r="BI3090" s="4"/>
    </row>
    <row r="3091" spans="61:61" ht="30" customHeight="1" x14ac:dyDescent="0.2">
      <c r="BI3091" s="4"/>
    </row>
    <row r="3092" spans="61:61" ht="30" customHeight="1" x14ac:dyDescent="0.2">
      <c r="BI3092" s="4"/>
    </row>
    <row r="3093" spans="61:61" ht="30" customHeight="1" x14ac:dyDescent="0.2">
      <c r="BI3093" s="4"/>
    </row>
    <row r="3094" spans="61:61" ht="30" customHeight="1" x14ac:dyDescent="0.2">
      <c r="BI3094" s="4"/>
    </row>
    <row r="3095" spans="61:61" ht="30" customHeight="1" x14ac:dyDescent="0.2">
      <c r="BI3095" s="4"/>
    </row>
    <row r="3096" spans="61:61" ht="30" customHeight="1" x14ac:dyDescent="0.2">
      <c r="BI3096" s="4"/>
    </row>
    <row r="3097" spans="61:61" ht="30" customHeight="1" x14ac:dyDescent="0.2">
      <c r="BI3097" s="4"/>
    </row>
    <row r="3098" spans="61:61" ht="30" customHeight="1" x14ac:dyDescent="0.2">
      <c r="BI3098" s="4"/>
    </row>
    <row r="3099" spans="61:61" ht="30" customHeight="1" x14ac:dyDescent="0.2">
      <c r="BI3099" s="4"/>
    </row>
    <row r="3100" spans="61:61" ht="30" customHeight="1" x14ac:dyDescent="0.2">
      <c r="BI3100" s="4"/>
    </row>
    <row r="3101" spans="61:61" ht="30" customHeight="1" x14ac:dyDescent="0.2">
      <c r="BI3101" s="4"/>
    </row>
    <row r="3102" spans="61:61" ht="30" customHeight="1" x14ac:dyDescent="0.2">
      <c r="BI3102" s="4"/>
    </row>
    <row r="3103" spans="61:61" ht="30" customHeight="1" x14ac:dyDescent="0.2">
      <c r="BI3103" s="4"/>
    </row>
    <row r="3104" spans="61:61" ht="30" customHeight="1" x14ac:dyDescent="0.2">
      <c r="BI3104" s="4"/>
    </row>
    <row r="3105" spans="61:61" ht="30" customHeight="1" x14ac:dyDescent="0.2">
      <c r="BI3105" s="4"/>
    </row>
    <row r="3106" spans="61:61" ht="30" customHeight="1" x14ac:dyDescent="0.2">
      <c r="BI3106" s="4"/>
    </row>
    <row r="3107" spans="61:61" ht="30" customHeight="1" x14ac:dyDescent="0.2">
      <c r="BI3107" s="4"/>
    </row>
    <row r="3108" spans="61:61" ht="30" customHeight="1" x14ac:dyDescent="0.2">
      <c r="BI3108" s="4"/>
    </row>
    <row r="3109" spans="61:61" ht="30" customHeight="1" x14ac:dyDescent="0.2">
      <c r="BI3109" s="4"/>
    </row>
    <row r="3110" spans="61:61" ht="30" customHeight="1" x14ac:dyDescent="0.2">
      <c r="BI3110" s="4"/>
    </row>
    <row r="3111" spans="61:61" ht="30" customHeight="1" x14ac:dyDescent="0.2">
      <c r="BI3111" s="4"/>
    </row>
    <row r="3112" spans="61:61" ht="30" customHeight="1" x14ac:dyDescent="0.2">
      <c r="BI3112" s="4"/>
    </row>
    <row r="3113" spans="61:61" ht="30" customHeight="1" x14ac:dyDescent="0.2">
      <c r="BI3113" s="4"/>
    </row>
    <row r="3114" spans="61:61" ht="30" customHeight="1" x14ac:dyDescent="0.2">
      <c r="BI3114" s="4"/>
    </row>
    <row r="3115" spans="61:61" ht="30" customHeight="1" x14ac:dyDescent="0.2">
      <c r="BI3115" s="4"/>
    </row>
    <row r="3116" spans="61:61" ht="30" customHeight="1" x14ac:dyDescent="0.2">
      <c r="BI3116" s="4"/>
    </row>
    <row r="3117" spans="61:61" ht="30" customHeight="1" x14ac:dyDescent="0.2">
      <c r="BI3117" s="4"/>
    </row>
    <row r="3118" spans="61:61" ht="30" customHeight="1" x14ac:dyDescent="0.2">
      <c r="BI3118" s="4"/>
    </row>
    <row r="3119" spans="61:61" ht="30" customHeight="1" x14ac:dyDescent="0.2">
      <c r="BI3119" s="4"/>
    </row>
    <row r="3120" spans="61:61" ht="30" customHeight="1" x14ac:dyDescent="0.2">
      <c r="BI3120" s="4"/>
    </row>
    <row r="3121" spans="61:61" ht="30" customHeight="1" x14ac:dyDescent="0.2">
      <c r="BI3121" s="4"/>
    </row>
    <row r="3122" spans="61:61" ht="30" customHeight="1" x14ac:dyDescent="0.2">
      <c r="BI3122" s="4"/>
    </row>
    <row r="3123" spans="61:61" ht="30" customHeight="1" x14ac:dyDescent="0.2">
      <c r="BI3123" s="4"/>
    </row>
    <row r="3124" spans="61:61" ht="30" customHeight="1" x14ac:dyDescent="0.2">
      <c r="BI3124" s="4"/>
    </row>
    <row r="3125" spans="61:61" ht="30" customHeight="1" x14ac:dyDescent="0.2">
      <c r="BI3125" s="4"/>
    </row>
    <row r="3126" spans="61:61" ht="30" customHeight="1" x14ac:dyDescent="0.2">
      <c r="BI3126" s="4"/>
    </row>
    <row r="3127" spans="61:61" ht="30" customHeight="1" x14ac:dyDescent="0.2">
      <c r="BI3127" s="4"/>
    </row>
    <row r="3128" spans="61:61" ht="30" customHeight="1" x14ac:dyDescent="0.2">
      <c r="BI3128" s="4"/>
    </row>
    <row r="3129" spans="61:61" ht="30" customHeight="1" x14ac:dyDescent="0.2">
      <c r="BI3129" s="4"/>
    </row>
    <row r="3130" spans="61:61" ht="30" customHeight="1" x14ac:dyDescent="0.2">
      <c r="BI3130" s="4"/>
    </row>
    <row r="3131" spans="61:61" ht="30" customHeight="1" x14ac:dyDescent="0.2">
      <c r="BI3131" s="4"/>
    </row>
    <row r="3132" spans="61:61" ht="30" customHeight="1" x14ac:dyDescent="0.2">
      <c r="BI3132" s="4"/>
    </row>
    <row r="3133" spans="61:61" ht="30" customHeight="1" x14ac:dyDescent="0.2">
      <c r="BI3133" s="4"/>
    </row>
    <row r="3134" spans="61:61" ht="30" customHeight="1" x14ac:dyDescent="0.2">
      <c r="BI3134" s="4"/>
    </row>
    <row r="3135" spans="61:61" ht="30" customHeight="1" x14ac:dyDescent="0.2">
      <c r="BI3135" s="4"/>
    </row>
    <row r="3136" spans="61:61" ht="30" customHeight="1" x14ac:dyDescent="0.2">
      <c r="BI3136" s="4"/>
    </row>
    <row r="3137" spans="61:61" ht="30" customHeight="1" x14ac:dyDescent="0.2">
      <c r="BI3137" s="4"/>
    </row>
    <row r="3138" spans="61:61" ht="30" customHeight="1" x14ac:dyDescent="0.2">
      <c r="BI3138" s="4"/>
    </row>
    <row r="3139" spans="61:61" ht="30" customHeight="1" x14ac:dyDescent="0.2">
      <c r="BI3139" s="4"/>
    </row>
    <row r="3140" spans="61:61" ht="30" customHeight="1" x14ac:dyDescent="0.2">
      <c r="BI3140" s="4"/>
    </row>
    <row r="3141" spans="61:61" ht="30" customHeight="1" x14ac:dyDescent="0.2">
      <c r="BI3141" s="4"/>
    </row>
    <row r="3142" spans="61:61" ht="30" customHeight="1" x14ac:dyDescent="0.2">
      <c r="BI3142" s="4"/>
    </row>
    <row r="3143" spans="61:61" ht="30" customHeight="1" x14ac:dyDescent="0.2">
      <c r="BI3143" s="4"/>
    </row>
    <row r="3144" spans="61:61" ht="30" customHeight="1" x14ac:dyDescent="0.2">
      <c r="BI3144" s="4"/>
    </row>
    <row r="3145" spans="61:61" ht="30" customHeight="1" x14ac:dyDescent="0.2">
      <c r="BI3145" s="4"/>
    </row>
    <row r="3146" spans="61:61" ht="30" customHeight="1" x14ac:dyDescent="0.2">
      <c r="BI3146" s="4"/>
    </row>
    <row r="3147" spans="61:61" ht="30" customHeight="1" x14ac:dyDescent="0.2">
      <c r="BI3147" s="4"/>
    </row>
    <row r="3148" spans="61:61" ht="30" customHeight="1" x14ac:dyDescent="0.2">
      <c r="BI3148" s="4"/>
    </row>
    <row r="3149" spans="61:61" ht="30" customHeight="1" x14ac:dyDescent="0.2">
      <c r="BI3149" s="4"/>
    </row>
    <row r="3150" spans="61:61" ht="30" customHeight="1" x14ac:dyDescent="0.2">
      <c r="BI3150" s="4"/>
    </row>
    <row r="3151" spans="61:61" ht="30" customHeight="1" x14ac:dyDescent="0.2">
      <c r="BI3151" s="4"/>
    </row>
    <row r="3152" spans="61:61" ht="30" customHeight="1" x14ac:dyDescent="0.2">
      <c r="BI3152" s="4"/>
    </row>
    <row r="3153" spans="61:61" ht="30" customHeight="1" x14ac:dyDescent="0.2">
      <c r="BI3153" s="4"/>
    </row>
    <row r="3154" spans="61:61" ht="30" customHeight="1" x14ac:dyDescent="0.2">
      <c r="BI3154" s="4"/>
    </row>
    <row r="3155" spans="61:61" ht="30" customHeight="1" x14ac:dyDescent="0.2">
      <c r="BI3155" s="4"/>
    </row>
    <row r="3156" spans="61:61" ht="30" customHeight="1" x14ac:dyDescent="0.2">
      <c r="BI3156" s="4"/>
    </row>
    <row r="3157" spans="61:61" ht="30" customHeight="1" x14ac:dyDescent="0.2">
      <c r="BI3157" s="4"/>
    </row>
    <row r="3158" spans="61:61" ht="30" customHeight="1" x14ac:dyDescent="0.2">
      <c r="BI3158" s="4"/>
    </row>
    <row r="3159" spans="61:61" ht="30" customHeight="1" x14ac:dyDescent="0.2">
      <c r="BI3159" s="4"/>
    </row>
    <row r="3160" spans="61:61" ht="30" customHeight="1" x14ac:dyDescent="0.2">
      <c r="BI3160" s="4"/>
    </row>
    <row r="3161" spans="61:61" ht="30" customHeight="1" x14ac:dyDescent="0.2">
      <c r="BI3161" s="4"/>
    </row>
    <row r="3162" spans="61:61" ht="30" customHeight="1" x14ac:dyDescent="0.2">
      <c r="BI3162" s="4"/>
    </row>
    <row r="3163" spans="61:61" ht="30" customHeight="1" x14ac:dyDescent="0.2">
      <c r="BI3163" s="4"/>
    </row>
    <row r="3164" spans="61:61" ht="30" customHeight="1" x14ac:dyDescent="0.2">
      <c r="BI3164" s="4"/>
    </row>
    <row r="3165" spans="61:61" ht="30" customHeight="1" x14ac:dyDescent="0.2">
      <c r="BI3165" s="4"/>
    </row>
    <row r="3166" spans="61:61" ht="30" customHeight="1" x14ac:dyDescent="0.2">
      <c r="BI3166" s="4"/>
    </row>
    <row r="3167" spans="61:61" ht="30" customHeight="1" x14ac:dyDescent="0.2">
      <c r="BI3167" s="4"/>
    </row>
    <row r="3168" spans="61:61" ht="30" customHeight="1" x14ac:dyDescent="0.2">
      <c r="BI3168" s="4"/>
    </row>
    <row r="3169" spans="61:61" ht="30" customHeight="1" x14ac:dyDescent="0.2">
      <c r="BI3169" s="4"/>
    </row>
    <row r="3170" spans="61:61" ht="30" customHeight="1" x14ac:dyDescent="0.2">
      <c r="BI3170" s="4"/>
    </row>
    <row r="3171" spans="61:61" ht="30" customHeight="1" x14ac:dyDescent="0.2">
      <c r="BI3171" s="4"/>
    </row>
    <row r="3172" spans="61:61" ht="30" customHeight="1" x14ac:dyDescent="0.2">
      <c r="BI3172" s="4"/>
    </row>
    <row r="3173" spans="61:61" ht="30" customHeight="1" x14ac:dyDescent="0.2">
      <c r="BI3173" s="4"/>
    </row>
    <row r="3174" spans="61:61" ht="30" customHeight="1" x14ac:dyDescent="0.2">
      <c r="BI3174" s="4"/>
    </row>
    <row r="3175" spans="61:61" ht="30" customHeight="1" x14ac:dyDescent="0.2">
      <c r="BI3175" s="4"/>
    </row>
    <row r="3176" spans="61:61" ht="30" customHeight="1" x14ac:dyDescent="0.2">
      <c r="BI3176" s="4"/>
    </row>
    <row r="3177" spans="61:61" ht="30" customHeight="1" x14ac:dyDescent="0.2">
      <c r="BI3177" s="4"/>
    </row>
    <row r="3178" spans="61:61" ht="30" customHeight="1" x14ac:dyDescent="0.2">
      <c r="BI3178" s="4"/>
    </row>
    <row r="3179" spans="61:61" ht="30" customHeight="1" x14ac:dyDescent="0.2">
      <c r="BI3179" s="4"/>
    </row>
    <row r="3180" spans="61:61" ht="30" customHeight="1" x14ac:dyDescent="0.2">
      <c r="BI3180" s="4"/>
    </row>
    <row r="3181" spans="61:61" ht="30" customHeight="1" x14ac:dyDescent="0.2">
      <c r="BI3181" s="4"/>
    </row>
    <row r="3182" spans="61:61" ht="30" customHeight="1" x14ac:dyDescent="0.2">
      <c r="BI3182" s="4"/>
    </row>
    <row r="3183" spans="61:61" ht="30" customHeight="1" x14ac:dyDescent="0.2">
      <c r="BI3183" s="4"/>
    </row>
    <row r="3184" spans="61:61" ht="30" customHeight="1" x14ac:dyDescent="0.2">
      <c r="BI3184" s="4"/>
    </row>
    <row r="3185" spans="61:61" ht="30" customHeight="1" x14ac:dyDescent="0.2">
      <c r="BI3185" s="4"/>
    </row>
    <row r="3186" spans="61:61" ht="30" customHeight="1" x14ac:dyDescent="0.2">
      <c r="BI3186" s="4"/>
    </row>
    <row r="3187" spans="61:61" ht="30" customHeight="1" x14ac:dyDescent="0.2">
      <c r="BI3187" s="4"/>
    </row>
    <row r="3188" spans="61:61" ht="30" customHeight="1" x14ac:dyDescent="0.2">
      <c r="BI3188" s="4"/>
    </row>
    <row r="3189" spans="61:61" ht="30" customHeight="1" x14ac:dyDescent="0.2">
      <c r="BI3189" s="4"/>
    </row>
    <row r="3190" spans="61:61" ht="30" customHeight="1" x14ac:dyDescent="0.2">
      <c r="BI3190" s="4"/>
    </row>
    <row r="3191" spans="61:61" ht="30" customHeight="1" x14ac:dyDescent="0.2">
      <c r="BI3191" s="4"/>
    </row>
    <row r="3192" spans="61:61" ht="30" customHeight="1" x14ac:dyDescent="0.2">
      <c r="BI3192" s="4"/>
    </row>
    <row r="3193" spans="61:61" ht="30" customHeight="1" x14ac:dyDescent="0.2">
      <c r="BI3193" s="4"/>
    </row>
    <row r="3194" spans="61:61" ht="30" customHeight="1" x14ac:dyDescent="0.2">
      <c r="BI3194" s="4"/>
    </row>
    <row r="3195" spans="61:61" ht="30" customHeight="1" x14ac:dyDescent="0.2">
      <c r="BI3195" s="4"/>
    </row>
    <row r="3196" spans="61:61" ht="30" customHeight="1" x14ac:dyDescent="0.2">
      <c r="BI3196" s="4"/>
    </row>
    <row r="3197" spans="61:61" ht="30" customHeight="1" x14ac:dyDescent="0.2">
      <c r="BI3197" s="4"/>
    </row>
    <row r="3198" spans="61:61" ht="30" customHeight="1" x14ac:dyDescent="0.2">
      <c r="BI3198" s="4"/>
    </row>
    <row r="3199" spans="61:61" ht="30" customHeight="1" x14ac:dyDescent="0.2">
      <c r="BI3199" s="4"/>
    </row>
    <row r="3200" spans="61:61" ht="30" customHeight="1" x14ac:dyDescent="0.2">
      <c r="BI3200" s="4"/>
    </row>
    <row r="3201" spans="61:61" ht="30" customHeight="1" x14ac:dyDescent="0.2">
      <c r="BI3201" s="4"/>
    </row>
    <row r="3202" spans="61:61" ht="30" customHeight="1" x14ac:dyDescent="0.2">
      <c r="BI3202" s="4"/>
    </row>
    <row r="3203" spans="61:61" ht="30" customHeight="1" x14ac:dyDescent="0.2">
      <c r="BI3203" s="4"/>
    </row>
    <row r="3204" spans="61:61" ht="30" customHeight="1" x14ac:dyDescent="0.2">
      <c r="BI3204" s="4"/>
    </row>
    <row r="3205" spans="61:61" ht="30" customHeight="1" x14ac:dyDescent="0.2">
      <c r="BI3205" s="4"/>
    </row>
    <row r="3206" spans="61:61" ht="30" customHeight="1" x14ac:dyDescent="0.2">
      <c r="BI3206" s="4"/>
    </row>
    <row r="3207" spans="61:61" ht="30" customHeight="1" x14ac:dyDescent="0.2">
      <c r="BI3207" s="4"/>
    </row>
    <row r="3208" spans="61:61" ht="30" customHeight="1" x14ac:dyDescent="0.2">
      <c r="BI3208" s="4"/>
    </row>
    <row r="3209" spans="61:61" ht="30" customHeight="1" x14ac:dyDescent="0.2">
      <c r="BI3209" s="4"/>
    </row>
    <row r="3210" spans="61:61" ht="30" customHeight="1" x14ac:dyDescent="0.2">
      <c r="BI3210" s="4"/>
    </row>
    <row r="3211" spans="61:61" ht="30" customHeight="1" x14ac:dyDescent="0.2">
      <c r="BI3211" s="4"/>
    </row>
    <row r="3212" spans="61:61" ht="30" customHeight="1" x14ac:dyDescent="0.2">
      <c r="BI3212" s="4"/>
    </row>
    <row r="3213" spans="61:61" ht="30" customHeight="1" x14ac:dyDescent="0.2">
      <c r="BI3213" s="4"/>
    </row>
    <row r="3214" spans="61:61" ht="30" customHeight="1" x14ac:dyDescent="0.2">
      <c r="BI3214" s="4"/>
    </row>
    <row r="3215" spans="61:61" ht="30" customHeight="1" x14ac:dyDescent="0.2">
      <c r="BI3215" s="4"/>
    </row>
    <row r="3216" spans="61:61" ht="30" customHeight="1" x14ac:dyDescent="0.2">
      <c r="BI3216" s="4"/>
    </row>
    <row r="3217" spans="61:61" ht="30" customHeight="1" x14ac:dyDescent="0.2">
      <c r="BI3217" s="4"/>
    </row>
    <row r="3218" spans="61:61" ht="30" customHeight="1" x14ac:dyDescent="0.2">
      <c r="BI3218" s="4"/>
    </row>
    <row r="3219" spans="61:61" ht="30" customHeight="1" x14ac:dyDescent="0.2">
      <c r="BI3219" s="4"/>
    </row>
    <row r="3220" spans="61:61" ht="30" customHeight="1" x14ac:dyDescent="0.2">
      <c r="BI3220" s="4"/>
    </row>
    <row r="3221" spans="61:61" ht="30" customHeight="1" x14ac:dyDescent="0.2">
      <c r="BI3221" s="4"/>
    </row>
    <row r="3222" spans="61:61" ht="30" customHeight="1" x14ac:dyDescent="0.2">
      <c r="BI3222" s="4"/>
    </row>
    <row r="3223" spans="61:61" ht="30" customHeight="1" x14ac:dyDescent="0.2">
      <c r="BI3223" s="4"/>
    </row>
    <row r="3224" spans="61:61" ht="30" customHeight="1" x14ac:dyDescent="0.2">
      <c r="BI3224" s="4"/>
    </row>
    <row r="3225" spans="61:61" ht="30" customHeight="1" x14ac:dyDescent="0.2">
      <c r="BI3225" s="4"/>
    </row>
    <row r="3226" spans="61:61" ht="30" customHeight="1" x14ac:dyDescent="0.2">
      <c r="BI3226" s="4"/>
    </row>
    <row r="3227" spans="61:61" ht="30" customHeight="1" x14ac:dyDescent="0.2">
      <c r="BI3227" s="4"/>
    </row>
    <row r="3228" spans="61:61" ht="30" customHeight="1" x14ac:dyDescent="0.2">
      <c r="BI3228" s="4"/>
    </row>
    <row r="3229" spans="61:61" ht="30" customHeight="1" x14ac:dyDescent="0.2">
      <c r="BI3229" s="4"/>
    </row>
    <row r="3230" spans="61:61" ht="30" customHeight="1" x14ac:dyDescent="0.2">
      <c r="BI3230" s="4"/>
    </row>
    <row r="3231" spans="61:61" ht="30" customHeight="1" x14ac:dyDescent="0.2">
      <c r="BI3231" s="4"/>
    </row>
    <row r="3232" spans="61:61" ht="30" customHeight="1" x14ac:dyDescent="0.2">
      <c r="BI3232" s="4"/>
    </row>
    <row r="3233" spans="61:61" ht="30" customHeight="1" x14ac:dyDescent="0.2">
      <c r="BI3233" s="4"/>
    </row>
    <row r="3234" spans="61:61" ht="30" customHeight="1" x14ac:dyDescent="0.2">
      <c r="BI3234" s="4"/>
    </row>
    <row r="3235" spans="61:61" ht="30" customHeight="1" x14ac:dyDescent="0.2">
      <c r="BI3235" s="4"/>
    </row>
    <row r="3236" spans="61:61" ht="30" customHeight="1" x14ac:dyDescent="0.2">
      <c r="BI3236" s="4"/>
    </row>
    <row r="3237" spans="61:61" ht="30" customHeight="1" x14ac:dyDescent="0.2">
      <c r="BI3237" s="4"/>
    </row>
    <row r="3238" spans="61:61" ht="30" customHeight="1" x14ac:dyDescent="0.2">
      <c r="BI3238" s="4"/>
    </row>
    <row r="3239" spans="61:61" ht="30" customHeight="1" x14ac:dyDescent="0.2">
      <c r="BI3239" s="4"/>
    </row>
    <row r="3240" spans="61:61" ht="30" customHeight="1" x14ac:dyDescent="0.2">
      <c r="BI3240" s="4"/>
    </row>
    <row r="3241" spans="61:61" ht="30" customHeight="1" x14ac:dyDescent="0.2">
      <c r="BI3241" s="4"/>
    </row>
    <row r="3242" spans="61:61" ht="30" customHeight="1" x14ac:dyDescent="0.2">
      <c r="BI3242" s="4"/>
    </row>
    <row r="3243" spans="61:61" ht="30" customHeight="1" x14ac:dyDescent="0.2">
      <c r="BI3243" s="4"/>
    </row>
    <row r="3244" spans="61:61" ht="30" customHeight="1" x14ac:dyDescent="0.2">
      <c r="BI3244" s="4"/>
    </row>
    <row r="3245" spans="61:61" ht="30" customHeight="1" x14ac:dyDescent="0.2">
      <c r="BI3245" s="4"/>
    </row>
    <row r="3246" spans="61:61" ht="30" customHeight="1" x14ac:dyDescent="0.2">
      <c r="BI3246" s="4"/>
    </row>
    <row r="3247" spans="61:61" ht="30" customHeight="1" x14ac:dyDescent="0.2">
      <c r="BI3247" s="4"/>
    </row>
    <row r="3248" spans="61:61" ht="30" customHeight="1" x14ac:dyDescent="0.2">
      <c r="BI3248" s="4"/>
    </row>
    <row r="3249" spans="61:61" ht="30" customHeight="1" x14ac:dyDescent="0.2">
      <c r="BI3249" s="4"/>
    </row>
    <row r="3250" spans="61:61" ht="30" customHeight="1" x14ac:dyDescent="0.2">
      <c r="BI3250" s="4"/>
    </row>
    <row r="3251" spans="61:61" ht="30" customHeight="1" x14ac:dyDescent="0.2">
      <c r="BI3251" s="4"/>
    </row>
    <row r="3252" spans="61:61" ht="30" customHeight="1" x14ac:dyDescent="0.2">
      <c r="BI3252" s="4"/>
    </row>
    <row r="3253" spans="61:61" ht="30" customHeight="1" x14ac:dyDescent="0.2">
      <c r="BI3253" s="4"/>
    </row>
    <row r="3254" spans="61:61" ht="30" customHeight="1" x14ac:dyDescent="0.2">
      <c r="BI3254" s="4"/>
    </row>
    <row r="3255" spans="61:61" ht="30" customHeight="1" x14ac:dyDescent="0.2">
      <c r="BI3255" s="4"/>
    </row>
    <row r="3256" spans="61:61" ht="30" customHeight="1" x14ac:dyDescent="0.2">
      <c r="BI3256" s="4"/>
    </row>
    <row r="3257" spans="61:61" ht="30" customHeight="1" x14ac:dyDescent="0.2">
      <c r="BI3257" s="4"/>
    </row>
    <row r="3258" spans="61:61" ht="30" customHeight="1" x14ac:dyDescent="0.2">
      <c r="BI3258" s="4"/>
    </row>
    <row r="3259" spans="61:61" ht="30" customHeight="1" x14ac:dyDescent="0.2">
      <c r="BI3259" s="4"/>
    </row>
    <row r="3260" spans="61:61" ht="30" customHeight="1" x14ac:dyDescent="0.2">
      <c r="BI3260" s="4"/>
    </row>
    <row r="3261" spans="61:61" ht="30" customHeight="1" x14ac:dyDescent="0.2">
      <c r="BI3261" s="4"/>
    </row>
    <row r="3262" spans="61:61" ht="30" customHeight="1" x14ac:dyDescent="0.2">
      <c r="BI3262" s="4"/>
    </row>
    <row r="3263" spans="61:61" ht="30" customHeight="1" x14ac:dyDescent="0.2">
      <c r="BI3263" s="4"/>
    </row>
    <row r="3264" spans="61:61" ht="30" customHeight="1" x14ac:dyDescent="0.2">
      <c r="BI3264" s="4"/>
    </row>
    <row r="3265" spans="61:61" ht="30" customHeight="1" x14ac:dyDescent="0.2">
      <c r="BI3265" s="4"/>
    </row>
    <row r="3266" spans="61:61" ht="30" customHeight="1" x14ac:dyDescent="0.2">
      <c r="BI3266" s="4"/>
    </row>
    <row r="3267" spans="61:61" ht="30" customHeight="1" x14ac:dyDescent="0.2">
      <c r="BI3267" s="4"/>
    </row>
    <row r="3268" spans="61:61" ht="30" customHeight="1" x14ac:dyDescent="0.2">
      <c r="BI3268" s="4"/>
    </row>
    <row r="3269" spans="61:61" ht="30" customHeight="1" x14ac:dyDescent="0.2">
      <c r="BI3269" s="4"/>
    </row>
    <row r="3270" spans="61:61" ht="30" customHeight="1" x14ac:dyDescent="0.2">
      <c r="BI3270" s="4"/>
    </row>
    <row r="3271" spans="61:61" ht="30" customHeight="1" x14ac:dyDescent="0.2">
      <c r="BI3271" s="4"/>
    </row>
    <row r="3272" spans="61:61" ht="30" customHeight="1" x14ac:dyDescent="0.2">
      <c r="BI3272" s="4"/>
    </row>
    <row r="3273" spans="61:61" ht="30" customHeight="1" x14ac:dyDescent="0.2">
      <c r="BI3273" s="4"/>
    </row>
    <row r="3274" spans="61:61" ht="30" customHeight="1" x14ac:dyDescent="0.2">
      <c r="BI3274" s="4"/>
    </row>
    <row r="3275" spans="61:61" ht="30" customHeight="1" x14ac:dyDescent="0.2">
      <c r="BI3275" s="4"/>
    </row>
    <row r="3276" spans="61:61" ht="30" customHeight="1" x14ac:dyDescent="0.2">
      <c r="BI3276" s="4"/>
    </row>
    <row r="3277" spans="61:61" ht="30" customHeight="1" x14ac:dyDescent="0.2">
      <c r="BI3277" s="4"/>
    </row>
    <row r="3278" spans="61:61" ht="30" customHeight="1" x14ac:dyDescent="0.2">
      <c r="BI3278" s="4"/>
    </row>
    <row r="3279" spans="61:61" ht="30" customHeight="1" x14ac:dyDescent="0.2">
      <c r="BI3279" s="4"/>
    </row>
    <row r="3280" spans="61:61" ht="30" customHeight="1" x14ac:dyDescent="0.2">
      <c r="BI3280" s="4"/>
    </row>
    <row r="3281" spans="61:61" ht="30" customHeight="1" x14ac:dyDescent="0.2">
      <c r="BI3281" s="4"/>
    </row>
    <row r="3282" spans="61:61" ht="30" customHeight="1" x14ac:dyDescent="0.2">
      <c r="BI3282" s="4"/>
    </row>
    <row r="3283" spans="61:61" ht="30" customHeight="1" x14ac:dyDescent="0.2">
      <c r="BI3283" s="4"/>
    </row>
    <row r="3284" spans="61:61" ht="30" customHeight="1" x14ac:dyDescent="0.2">
      <c r="BI3284" s="4"/>
    </row>
    <row r="3285" spans="61:61" ht="30" customHeight="1" x14ac:dyDescent="0.2">
      <c r="BI3285" s="4"/>
    </row>
    <row r="3286" spans="61:61" ht="30" customHeight="1" x14ac:dyDescent="0.2">
      <c r="BI3286" s="4"/>
    </row>
    <row r="3287" spans="61:61" ht="30" customHeight="1" x14ac:dyDescent="0.2">
      <c r="BI3287" s="4"/>
    </row>
    <row r="3288" spans="61:61" ht="30" customHeight="1" x14ac:dyDescent="0.2">
      <c r="BI3288" s="4"/>
    </row>
    <row r="3289" spans="61:61" ht="30" customHeight="1" x14ac:dyDescent="0.2">
      <c r="BI3289" s="4"/>
    </row>
    <row r="3290" spans="61:61" ht="30" customHeight="1" x14ac:dyDescent="0.2">
      <c r="BI3290" s="4"/>
    </row>
    <row r="3291" spans="61:61" ht="30" customHeight="1" x14ac:dyDescent="0.2">
      <c r="BI3291" s="4"/>
    </row>
    <row r="3292" spans="61:61" ht="30" customHeight="1" x14ac:dyDescent="0.2">
      <c r="BI3292" s="4"/>
    </row>
    <row r="3293" spans="61:61" ht="30" customHeight="1" x14ac:dyDescent="0.2">
      <c r="BI3293" s="4"/>
    </row>
    <row r="3294" spans="61:61" ht="30" customHeight="1" x14ac:dyDescent="0.2">
      <c r="BI3294" s="4"/>
    </row>
    <row r="3295" spans="61:61" ht="30" customHeight="1" x14ac:dyDescent="0.2">
      <c r="BI3295" s="4"/>
    </row>
    <row r="3296" spans="61:61" ht="30" customHeight="1" x14ac:dyDescent="0.2">
      <c r="BI3296" s="4"/>
    </row>
    <row r="3297" spans="61:61" ht="30" customHeight="1" x14ac:dyDescent="0.2">
      <c r="BI3297" s="4"/>
    </row>
    <row r="3298" spans="61:61" ht="30" customHeight="1" x14ac:dyDescent="0.2">
      <c r="BI3298" s="4"/>
    </row>
    <row r="3299" spans="61:61" ht="30" customHeight="1" x14ac:dyDescent="0.2">
      <c r="BI3299" s="4"/>
    </row>
    <row r="3300" spans="61:61" ht="30" customHeight="1" x14ac:dyDescent="0.2">
      <c r="BI3300" s="4"/>
    </row>
    <row r="3301" spans="61:61" ht="30" customHeight="1" x14ac:dyDescent="0.2">
      <c r="BI3301" s="4"/>
    </row>
    <row r="3302" spans="61:61" ht="30" customHeight="1" x14ac:dyDescent="0.2">
      <c r="BI3302" s="4"/>
    </row>
    <row r="3303" spans="61:61" ht="30" customHeight="1" x14ac:dyDescent="0.2">
      <c r="BI3303" s="4"/>
    </row>
    <row r="3304" spans="61:61" ht="30" customHeight="1" x14ac:dyDescent="0.2">
      <c r="BI3304" s="4"/>
    </row>
    <row r="3305" spans="61:61" ht="30" customHeight="1" x14ac:dyDescent="0.2">
      <c r="BI3305" s="4"/>
    </row>
    <row r="3306" spans="61:61" ht="30" customHeight="1" x14ac:dyDescent="0.2">
      <c r="BI3306" s="4"/>
    </row>
    <row r="3307" spans="61:61" ht="30" customHeight="1" x14ac:dyDescent="0.2">
      <c r="BI3307" s="4"/>
    </row>
    <row r="3308" spans="61:61" ht="30" customHeight="1" x14ac:dyDescent="0.2">
      <c r="BI3308" s="4"/>
    </row>
    <row r="3309" spans="61:61" ht="30" customHeight="1" x14ac:dyDescent="0.2">
      <c r="BI3309" s="4"/>
    </row>
    <row r="3310" spans="61:61" ht="30" customHeight="1" x14ac:dyDescent="0.2">
      <c r="BI3310" s="4"/>
    </row>
    <row r="3311" spans="61:61" ht="30" customHeight="1" x14ac:dyDescent="0.2">
      <c r="BI3311" s="4"/>
    </row>
    <row r="3312" spans="61:61" ht="30" customHeight="1" x14ac:dyDescent="0.2">
      <c r="BI3312" s="4"/>
    </row>
    <row r="3313" spans="61:61" ht="30" customHeight="1" x14ac:dyDescent="0.2">
      <c r="BI3313" s="4"/>
    </row>
    <row r="3314" spans="61:61" ht="30" customHeight="1" x14ac:dyDescent="0.2">
      <c r="BI3314" s="4"/>
    </row>
    <row r="3315" spans="61:61" ht="30" customHeight="1" x14ac:dyDescent="0.2">
      <c r="BI3315" s="4"/>
    </row>
    <row r="3316" spans="61:61" ht="30" customHeight="1" x14ac:dyDescent="0.2">
      <c r="BI3316" s="4"/>
    </row>
    <row r="3317" spans="61:61" ht="30" customHeight="1" x14ac:dyDescent="0.2">
      <c r="BI3317" s="4"/>
    </row>
    <row r="3318" spans="61:61" ht="30" customHeight="1" x14ac:dyDescent="0.2">
      <c r="BI3318" s="4"/>
    </row>
    <row r="3319" spans="61:61" ht="30" customHeight="1" x14ac:dyDescent="0.2">
      <c r="BI3319" s="4"/>
    </row>
    <row r="3320" spans="61:61" ht="30" customHeight="1" x14ac:dyDescent="0.2">
      <c r="BI3320" s="4"/>
    </row>
    <row r="3321" spans="61:61" ht="30" customHeight="1" x14ac:dyDescent="0.2">
      <c r="BI3321" s="4"/>
    </row>
    <row r="3322" spans="61:61" ht="30" customHeight="1" x14ac:dyDescent="0.2">
      <c r="BI3322" s="4"/>
    </row>
    <row r="3323" spans="61:61" ht="30" customHeight="1" x14ac:dyDescent="0.2">
      <c r="BI3323" s="4"/>
    </row>
    <row r="3324" spans="61:61" ht="30" customHeight="1" x14ac:dyDescent="0.2">
      <c r="BI3324" s="4"/>
    </row>
    <row r="3325" spans="61:61" ht="30" customHeight="1" x14ac:dyDescent="0.2">
      <c r="BI3325" s="4"/>
    </row>
    <row r="3326" spans="61:61" ht="30" customHeight="1" x14ac:dyDescent="0.2">
      <c r="BI3326" s="4"/>
    </row>
    <row r="3327" spans="61:61" ht="30" customHeight="1" x14ac:dyDescent="0.2">
      <c r="BI3327" s="4"/>
    </row>
    <row r="3328" spans="61:61" ht="30" customHeight="1" x14ac:dyDescent="0.2">
      <c r="BI3328" s="4"/>
    </row>
    <row r="3329" spans="61:61" ht="30" customHeight="1" x14ac:dyDescent="0.2">
      <c r="BI3329" s="4"/>
    </row>
    <row r="3330" spans="61:61" ht="30" customHeight="1" x14ac:dyDescent="0.2">
      <c r="BI3330" s="4"/>
    </row>
    <row r="3331" spans="61:61" ht="30" customHeight="1" x14ac:dyDescent="0.2">
      <c r="BI3331" s="4"/>
    </row>
    <row r="3332" spans="61:61" ht="30" customHeight="1" x14ac:dyDescent="0.2">
      <c r="BI3332" s="4"/>
    </row>
    <row r="3333" spans="61:61" ht="30" customHeight="1" x14ac:dyDescent="0.2">
      <c r="BI3333" s="4"/>
    </row>
    <row r="3334" spans="61:61" ht="30" customHeight="1" x14ac:dyDescent="0.2">
      <c r="BI3334" s="4"/>
    </row>
    <row r="3335" spans="61:61" ht="30" customHeight="1" x14ac:dyDescent="0.2">
      <c r="BI3335" s="4"/>
    </row>
    <row r="3336" spans="61:61" ht="30" customHeight="1" x14ac:dyDescent="0.2">
      <c r="BI3336" s="4"/>
    </row>
    <row r="3337" spans="61:61" ht="30" customHeight="1" x14ac:dyDescent="0.2">
      <c r="BI3337" s="4"/>
    </row>
    <row r="3338" spans="61:61" ht="30" customHeight="1" x14ac:dyDescent="0.2">
      <c r="BI3338" s="4"/>
    </row>
    <row r="3339" spans="61:61" ht="30" customHeight="1" x14ac:dyDescent="0.2">
      <c r="BI3339" s="4"/>
    </row>
    <row r="3340" spans="61:61" ht="30" customHeight="1" x14ac:dyDescent="0.2">
      <c r="BI3340" s="4"/>
    </row>
    <row r="3341" spans="61:61" ht="30" customHeight="1" x14ac:dyDescent="0.2">
      <c r="BI3341" s="4"/>
    </row>
    <row r="3342" spans="61:61" ht="30" customHeight="1" x14ac:dyDescent="0.2">
      <c r="BI3342" s="4"/>
    </row>
    <row r="3343" spans="61:61" ht="30" customHeight="1" x14ac:dyDescent="0.2">
      <c r="BI3343" s="4"/>
    </row>
    <row r="3344" spans="61:61" ht="30" customHeight="1" x14ac:dyDescent="0.2">
      <c r="BI3344" s="4"/>
    </row>
    <row r="3345" spans="61:61" ht="30" customHeight="1" x14ac:dyDescent="0.2">
      <c r="BI3345" s="4"/>
    </row>
    <row r="3346" spans="61:61" ht="30" customHeight="1" x14ac:dyDescent="0.2">
      <c r="BI3346" s="4"/>
    </row>
    <row r="3347" spans="61:61" ht="30" customHeight="1" x14ac:dyDescent="0.2">
      <c r="BI3347" s="4"/>
    </row>
    <row r="3348" spans="61:61" ht="30" customHeight="1" x14ac:dyDescent="0.2">
      <c r="BI3348" s="4"/>
    </row>
    <row r="3349" spans="61:61" ht="30" customHeight="1" x14ac:dyDescent="0.2">
      <c r="BI3349" s="4"/>
    </row>
    <row r="3350" spans="61:61" ht="30" customHeight="1" x14ac:dyDescent="0.2">
      <c r="BI3350" s="4"/>
    </row>
    <row r="3351" spans="61:61" ht="30" customHeight="1" x14ac:dyDescent="0.2">
      <c r="BI3351" s="4"/>
    </row>
    <row r="3352" spans="61:61" ht="30" customHeight="1" x14ac:dyDescent="0.2">
      <c r="BI3352" s="4"/>
    </row>
    <row r="3353" spans="61:61" ht="30" customHeight="1" x14ac:dyDescent="0.2">
      <c r="BI3353" s="4"/>
    </row>
    <row r="3354" spans="61:61" ht="30" customHeight="1" x14ac:dyDescent="0.2">
      <c r="BI3354" s="4"/>
    </row>
    <row r="3355" spans="61:61" ht="30" customHeight="1" x14ac:dyDescent="0.2">
      <c r="BI3355" s="4"/>
    </row>
    <row r="3356" spans="61:61" ht="30" customHeight="1" x14ac:dyDescent="0.2">
      <c r="BI3356" s="4"/>
    </row>
    <row r="3357" spans="61:61" ht="30" customHeight="1" x14ac:dyDescent="0.2">
      <c r="BI3357" s="4"/>
    </row>
    <row r="3358" spans="61:61" ht="30" customHeight="1" x14ac:dyDescent="0.2">
      <c r="BI3358" s="4"/>
    </row>
    <row r="3359" spans="61:61" ht="30" customHeight="1" x14ac:dyDescent="0.2">
      <c r="BI3359" s="4"/>
    </row>
    <row r="3360" spans="61:61" ht="30" customHeight="1" x14ac:dyDescent="0.2">
      <c r="BI3360" s="4"/>
    </row>
    <row r="3361" spans="61:61" ht="30" customHeight="1" x14ac:dyDescent="0.2">
      <c r="BI3361" s="4"/>
    </row>
    <row r="3362" spans="61:61" ht="30" customHeight="1" x14ac:dyDescent="0.2">
      <c r="BI3362" s="4"/>
    </row>
    <row r="3363" spans="61:61" ht="30" customHeight="1" x14ac:dyDescent="0.2">
      <c r="BI3363" s="4"/>
    </row>
    <row r="3364" spans="61:61" ht="30" customHeight="1" x14ac:dyDescent="0.2">
      <c r="BI3364" s="4"/>
    </row>
    <row r="3365" spans="61:61" ht="30" customHeight="1" x14ac:dyDescent="0.2">
      <c r="BI3365" s="4"/>
    </row>
    <row r="3366" spans="61:61" ht="30" customHeight="1" x14ac:dyDescent="0.2">
      <c r="BI3366" s="4"/>
    </row>
    <row r="3367" spans="61:61" ht="30" customHeight="1" x14ac:dyDescent="0.2">
      <c r="BI3367" s="4"/>
    </row>
    <row r="3368" spans="61:61" ht="30" customHeight="1" x14ac:dyDescent="0.2">
      <c r="BI3368" s="4"/>
    </row>
    <row r="3369" spans="61:61" ht="30" customHeight="1" x14ac:dyDescent="0.2">
      <c r="BI3369" s="4"/>
    </row>
    <row r="3370" spans="61:61" ht="30" customHeight="1" x14ac:dyDescent="0.2">
      <c r="BI3370" s="4"/>
    </row>
    <row r="3371" spans="61:61" ht="30" customHeight="1" x14ac:dyDescent="0.2">
      <c r="BI3371" s="4"/>
    </row>
    <row r="3372" spans="61:61" ht="30" customHeight="1" x14ac:dyDescent="0.2">
      <c r="BI3372" s="4"/>
    </row>
    <row r="3373" spans="61:61" ht="30" customHeight="1" x14ac:dyDescent="0.2">
      <c r="BI3373" s="4"/>
    </row>
    <row r="3374" spans="61:61" ht="30" customHeight="1" x14ac:dyDescent="0.2">
      <c r="BI3374" s="4"/>
    </row>
    <row r="3375" spans="61:61" ht="30" customHeight="1" x14ac:dyDescent="0.2">
      <c r="BI3375" s="4"/>
    </row>
    <row r="3376" spans="61:61" ht="30" customHeight="1" x14ac:dyDescent="0.2">
      <c r="BI3376" s="4"/>
    </row>
    <row r="3377" spans="61:61" ht="30" customHeight="1" x14ac:dyDescent="0.2">
      <c r="BI3377" s="4"/>
    </row>
    <row r="3378" spans="61:61" ht="30" customHeight="1" x14ac:dyDescent="0.2">
      <c r="BI3378" s="4"/>
    </row>
    <row r="3379" spans="61:61" ht="30" customHeight="1" x14ac:dyDescent="0.2">
      <c r="BI3379" s="4"/>
    </row>
    <row r="3380" spans="61:61" ht="30" customHeight="1" x14ac:dyDescent="0.2">
      <c r="BI3380" s="4"/>
    </row>
    <row r="3381" spans="61:61" ht="30" customHeight="1" x14ac:dyDescent="0.2">
      <c r="BI3381" s="4"/>
    </row>
    <row r="3382" spans="61:61" ht="30" customHeight="1" x14ac:dyDescent="0.2">
      <c r="BI3382" s="4"/>
    </row>
    <row r="3383" spans="61:61" ht="30" customHeight="1" x14ac:dyDescent="0.2">
      <c r="BI3383" s="4"/>
    </row>
    <row r="3384" spans="61:61" ht="30" customHeight="1" x14ac:dyDescent="0.2">
      <c r="BI3384" s="4"/>
    </row>
    <row r="3385" spans="61:61" ht="30" customHeight="1" x14ac:dyDescent="0.2">
      <c r="BI3385" s="4"/>
    </row>
    <row r="3386" spans="61:61" ht="30" customHeight="1" x14ac:dyDescent="0.2">
      <c r="BI3386" s="4"/>
    </row>
    <row r="3387" spans="61:61" ht="30" customHeight="1" x14ac:dyDescent="0.2">
      <c r="BI3387" s="4"/>
    </row>
    <row r="3388" spans="61:61" ht="30" customHeight="1" x14ac:dyDescent="0.2">
      <c r="BI3388" s="4"/>
    </row>
    <row r="3389" spans="61:61" ht="30" customHeight="1" x14ac:dyDescent="0.2">
      <c r="BI3389" s="4"/>
    </row>
    <row r="3390" spans="61:61" ht="30" customHeight="1" x14ac:dyDescent="0.2">
      <c r="BI3390" s="4"/>
    </row>
    <row r="3391" spans="61:61" ht="30" customHeight="1" x14ac:dyDescent="0.2">
      <c r="BI3391" s="4"/>
    </row>
    <row r="3392" spans="61:61" ht="30" customHeight="1" x14ac:dyDescent="0.2">
      <c r="BI3392" s="4"/>
    </row>
    <row r="3393" spans="61:61" ht="30" customHeight="1" x14ac:dyDescent="0.2">
      <c r="BI3393" s="4"/>
    </row>
    <row r="3394" spans="61:61" ht="30" customHeight="1" x14ac:dyDescent="0.2">
      <c r="BI3394" s="4"/>
    </row>
    <row r="3395" spans="61:61" ht="30" customHeight="1" x14ac:dyDescent="0.2">
      <c r="BI3395" s="4"/>
    </row>
    <row r="3396" spans="61:61" ht="30" customHeight="1" x14ac:dyDescent="0.2">
      <c r="BI3396" s="4"/>
    </row>
    <row r="3397" spans="61:61" ht="30" customHeight="1" x14ac:dyDescent="0.2">
      <c r="BI3397" s="4"/>
    </row>
    <row r="3398" spans="61:61" ht="30" customHeight="1" x14ac:dyDescent="0.2">
      <c r="BI3398" s="4"/>
    </row>
    <row r="3399" spans="61:61" ht="30" customHeight="1" x14ac:dyDescent="0.2">
      <c r="BI3399" s="4"/>
    </row>
    <row r="3400" spans="61:61" ht="30" customHeight="1" x14ac:dyDescent="0.2">
      <c r="BI3400" s="4"/>
    </row>
    <row r="3401" spans="61:61" ht="30" customHeight="1" x14ac:dyDescent="0.2">
      <c r="BI3401" s="4"/>
    </row>
    <row r="3402" spans="61:61" ht="30" customHeight="1" x14ac:dyDescent="0.2">
      <c r="BI3402" s="4"/>
    </row>
    <row r="3403" spans="61:61" ht="30" customHeight="1" x14ac:dyDescent="0.2">
      <c r="BI3403" s="4"/>
    </row>
    <row r="3404" spans="61:61" ht="30" customHeight="1" x14ac:dyDescent="0.2">
      <c r="BI3404" s="4"/>
    </row>
    <row r="3405" spans="61:61" ht="30" customHeight="1" x14ac:dyDescent="0.2">
      <c r="BI3405" s="4"/>
    </row>
    <row r="3406" spans="61:61" ht="30" customHeight="1" x14ac:dyDescent="0.2">
      <c r="BI3406" s="4"/>
    </row>
    <row r="3407" spans="61:61" ht="30" customHeight="1" x14ac:dyDescent="0.2">
      <c r="BI3407" s="4"/>
    </row>
    <row r="3408" spans="61:61" ht="30" customHeight="1" x14ac:dyDescent="0.2">
      <c r="BI3408" s="4"/>
    </row>
    <row r="3409" spans="61:61" ht="30" customHeight="1" x14ac:dyDescent="0.2">
      <c r="BI3409" s="4"/>
    </row>
    <row r="3410" spans="61:61" ht="30" customHeight="1" x14ac:dyDescent="0.2">
      <c r="BI3410" s="4"/>
    </row>
    <row r="3411" spans="61:61" ht="30" customHeight="1" x14ac:dyDescent="0.2">
      <c r="BI3411" s="4"/>
    </row>
    <row r="3412" spans="61:61" ht="30" customHeight="1" x14ac:dyDescent="0.2">
      <c r="BI3412" s="4"/>
    </row>
    <row r="3413" spans="61:61" ht="30" customHeight="1" x14ac:dyDescent="0.2">
      <c r="BI3413" s="4"/>
    </row>
    <row r="3414" spans="61:61" ht="30" customHeight="1" x14ac:dyDescent="0.2">
      <c r="BI3414" s="4"/>
    </row>
    <row r="3415" spans="61:61" ht="30" customHeight="1" x14ac:dyDescent="0.2">
      <c r="BI3415" s="4"/>
    </row>
    <row r="3416" spans="61:61" ht="30" customHeight="1" x14ac:dyDescent="0.2">
      <c r="BI3416" s="4"/>
    </row>
    <row r="3417" spans="61:61" ht="30" customHeight="1" x14ac:dyDescent="0.2">
      <c r="BI3417" s="4"/>
    </row>
    <row r="3418" spans="61:61" ht="30" customHeight="1" x14ac:dyDescent="0.2">
      <c r="BI3418" s="4"/>
    </row>
    <row r="3419" spans="61:61" ht="30" customHeight="1" x14ac:dyDescent="0.2">
      <c r="BI3419" s="4"/>
    </row>
    <row r="3420" spans="61:61" ht="30" customHeight="1" x14ac:dyDescent="0.2">
      <c r="BI3420" s="4"/>
    </row>
    <row r="3421" spans="61:61" ht="30" customHeight="1" x14ac:dyDescent="0.2">
      <c r="BI3421" s="4"/>
    </row>
    <row r="3422" spans="61:61" ht="30" customHeight="1" x14ac:dyDescent="0.2">
      <c r="BI3422" s="4"/>
    </row>
    <row r="3423" spans="61:61" ht="30" customHeight="1" x14ac:dyDescent="0.2">
      <c r="BI3423" s="4"/>
    </row>
    <row r="3424" spans="61:61" ht="30" customHeight="1" x14ac:dyDescent="0.2">
      <c r="BI3424" s="4"/>
    </row>
    <row r="3425" spans="61:61" ht="30" customHeight="1" x14ac:dyDescent="0.2">
      <c r="BI3425" s="4"/>
    </row>
    <row r="3426" spans="61:61" ht="30" customHeight="1" x14ac:dyDescent="0.2">
      <c r="BI3426" s="4"/>
    </row>
    <row r="3427" spans="61:61" ht="30" customHeight="1" x14ac:dyDescent="0.2">
      <c r="BI3427" s="4"/>
    </row>
    <row r="3428" spans="61:61" ht="30" customHeight="1" x14ac:dyDescent="0.2">
      <c r="BI3428" s="4"/>
    </row>
    <row r="3429" spans="61:61" ht="30" customHeight="1" x14ac:dyDescent="0.2">
      <c r="BI3429" s="4"/>
    </row>
    <row r="3430" spans="61:61" ht="30" customHeight="1" x14ac:dyDescent="0.2">
      <c r="BI3430" s="4"/>
    </row>
    <row r="3431" spans="61:61" ht="30" customHeight="1" x14ac:dyDescent="0.2">
      <c r="BI3431" s="4"/>
    </row>
    <row r="3432" spans="61:61" ht="30" customHeight="1" x14ac:dyDescent="0.2">
      <c r="BI3432" s="4"/>
    </row>
    <row r="3433" spans="61:61" ht="30" customHeight="1" x14ac:dyDescent="0.2">
      <c r="BI3433" s="4"/>
    </row>
    <row r="3434" spans="61:61" ht="30" customHeight="1" x14ac:dyDescent="0.2">
      <c r="BI3434" s="4"/>
    </row>
    <row r="3435" spans="61:61" ht="30" customHeight="1" x14ac:dyDescent="0.2">
      <c r="BI3435" s="4"/>
    </row>
    <row r="3436" spans="61:61" ht="30" customHeight="1" x14ac:dyDescent="0.2">
      <c r="BI3436" s="4"/>
    </row>
    <row r="3437" spans="61:61" ht="30" customHeight="1" x14ac:dyDescent="0.2">
      <c r="BI3437" s="4"/>
    </row>
    <row r="3438" spans="61:61" ht="30" customHeight="1" x14ac:dyDescent="0.2">
      <c r="BI3438" s="4"/>
    </row>
    <row r="3439" spans="61:61" ht="30" customHeight="1" x14ac:dyDescent="0.2">
      <c r="BI3439" s="4"/>
    </row>
    <row r="3440" spans="61:61" ht="30" customHeight="1" x14ac:dyDescent="0.2">
      <c r="BI3440" s="4"/>
    </row>
    <row r="3441" spans="61:61" ht="30" customHeight="1" x14ac:dyDescent="0.2">
      <c r="BI3441" s="4"/>
    </row>
    <row r="3442" spans="61:61" ht="30" customHeight="1" x14ac:dyDescent="0.2">
      <c r="BI3442" s="4"/>
    </row>
    <row r="3443" spans="61:61" ht="30" customHeight="1" x14ac:dyDescent="0.2">
      <c r="BI3443" s="4"/>
    </row>
    <row r="3444" spans="61:61" ht="30" customHeight="1" x14ac:dyDescent="0.2">
      <c r="BI3444" s="4"/>
    </row>
    <row r="3445" spans="61:61" ht="30" customHeight="1" x14ac:dyDescent="0.2">
      <c r="BI3445" s="4"/>
    </row>
    <row r="3446" spans="61:61" ht="30" customHeight="1" x14ac:dyDescent="0.2">
      <c r="BI3446" s="4"/>
    </row>
    <row r="3447" spans="61:61" ht="30" customHeight="1" x14ac:dyDescent="0.2">
      <c r="BI3447" s="4"/>
    </row>
    <row r="3448" spans="61:61" ht="30" customHeight="1" x14ac:dyDescent="0.2">
      <c r="BI3448" s="4"/>
    </row>
    <row r="3449" spans="61:61" ht="30" customHeight="1" x14ac:dyDescent="0.2">
      <c r="BI3449" s="4"/>
    </row>
    <row r="3450" spans="61:61" ht="30" customHeight="1" x14ac:dyDescent="0.2">
      <c r="BI3450" s="4"/>
    </row>
    <row r="3451" spans="61:61" ht="30" customHeight="1" x14ac:dyDescent="0.2">
      <c r="BI3451" s="4"/>
    </row>
    <row r="3452" spans="61:61" ht="30" customHeight="1" x14ac:dyDescent="0.2">
      <c r="BI3452" s="4"/>
    </row>
    <row r="3453" spans="61:61" ht="30" customHeight="1" x14ac:dyDescent="0.2">
      <c r="BI3453" s="4"/>
    </row>
    <row r="3454" spans="61:61" ht="30" customHeight="1" x14ac:dyDescent="0.2">
      <c r="BI3454" s="4"/>
    </row>
    <row r="3455" spans="61:61" ht="30" customHeight="1" x14ac:dyDescent="0.2">
      <c r="BI3455" s="4"/>
    </row>
    <row r="3456" spans="61:61" ht="30" customHeight="1" x14ac:dyDescent="0.2">
      <c r="BI3456" s="4"/>
    </row>
    <row r="3457" spans="61:61" ht="30" customHeight="1" x14ac:dyDescent="0.2">
      <c r="BI3457" s="4"/>
    </row>
    <row r="3458" spans="61:61" ht="30" customHeight="1" x14ac:dyDescent="0.2">
      <c r="BI3458" s="4"/>
    </row>
    <row r="3459" spans="61:61" ht="30" customHeight="1" x14ac:dyDescent="0.2">
      <c r="BI3459" s="4"/>
    </row>
    <row r="3460" spans="61:61" ht="30" customHeight="1" x14ac:dyDescent="0.2">
      <c r="BI3460" s="4"/>
    </row>
    <row r="3461" spans="61:61" ht="30" customHeight="1" x14ac:dyDescent="0.2">
      <c r="BI3461" s="4"/>
    </row>
    <row r="3462" spans="61:61" ht="30" customHeight="1" x14ac:dyDescent="0.2">
      <c r="BI3462" s="4"/>
    </row>
    <row r="3463" spans="61:61" ht="30" customHeight="1" x14ac:dyDescent="0.2">
      <c r="BI3463" s="4"/>
    </row>
    <row r="3464" spans="61:61" ht="30" customHeight="1" x14ac:dyDescent="0.2">
      <c r="BI3464" s="4"/>
    </row>
    <row r="3465" spans="61:61" ht="30" customHeight="1" x14ac:dyDescent="0.2">
      <c r="BI3465" s="4"/>
    </row>
    <row r="3466" spans="61:61" ht="30" customHeight="1" x14ac:dyDescent="0.2">
      <c r="BI3466" s="4"/>
    </row>
    <row r="3467" spans="61:61" ht="30" customHeight="1" x14ac:dyDescent="0.2">
      <c r="BI3467" s="4"/>
    </row>
    <row r="3468" spans="61:61" ht="30" customHeight="1" x14ac:dyDescent="0.2">
      <c r="BI3468" s="4"/>
    </row>
    <row r="3469" spans="61:61" ht="30" customHeight="1" x14ac:dyDescent="0.2">
      <c r="BI3469" s="4"/>
    </row>
    <row r="3470" spans="61:61" ht="30" customHeight="1" x14ac:dyDescent="0.2">
      <c r="BI3470" s="4"/>
    </row>
    <row r="3471" spans="61:61" ht="30" customHeight="1" x14ac:dyDescent="0.2">
      <c r="BI3471" s="4"/>
    </row>
    <row r="3472" spans="61:61" ht="30" customHeight="1" x14ac:dyDescent="0.2">
      <c r="BI3472" s="4"/>
    </row>
    <row r="3473" spans="61:61" ht="30" customHeight="1" x14ac:dyDescent="0.2">
      <c r="BI3473" s="4"/>
    </row>
    <row r="3474" spans="61:61" ht="30" customHeight="1" x14ac:dyDescent="0.2">
      <c r="BI3474" s="4"/>
    </row>
    <row r="3475" spans="61:61" ht="30" customHeight="1" x14ac:dyDescent="0.2">
      <c r="BI3475" s="4"/>
    </row>
    <row r="3476" spans="61:61" ht="30" customHeight="1" x14ac:dyDescent="0.2">
      <c r="BI3476" s="4"/>
    </row>
    <row r="3477" spans="61:61" ht="30" customHeight="1" x14ac:dyDescent="0.2">
      <c r="BI3477" s="4"/>
    </row>
    <row r="3478" spans="61:61" ht="30" customHeight="1" x14ac:dyDescent="0.2">
      <c r="BI3478" s="4"/>
    </row>
    <row r="3479" spans="61:61" ht="30" customHeight="1" x14ac:dyDescent="0.2">
      <c r="BI3479" s="4"/>
    </row>
    <row r="3480" spans="61:61" ht="30" customHeight="1" x14ac:dyDescent="0.2">
      <c r="BI3480" s="4"/>
    </row>
    <row r="3481" spans="61:61" ht="30" customHeight="1" x14ac:dyDescent="0.2">
      <c r="BI3481" s="4"/>
    </row>
    <row r="3482" spans="61:61" ht="30" customHeight="1" x14ac:dyDescent="0.2">
      <c r="BI3482" s="4"/>
    </row>
    <row r="3483" spans="61:61" ht="30" customHeight="1" x14ac:dyDescent="0.2">
      <c r="BI3483" s="4"/>
    </row>
    <row r="3484" spans="61:61" ht="30" customHeight="1" x14ac:dyDescent="0.2">
      <c r="BI3484" s="4"/>
    </row>
    <row r="3485" spans="61:61" ht="30" customHeight="1" x14ac:dyDescent="0.2">
      <c r="BI3485" s="4"/>
    </row>
    <row r="3486" spans="61:61" ht="30" customHeight="1" x14ac:dyDescent="0.2">
      <c r="BI3486" s="4"/>
    </row>
    <row r="3487" spans="61:61" ht="30" customHeight="1" x14ac:dyDescent="0.2">
      <c r="BI3487" s="4"/>
    </row>
    <row r="3488" spans="61:61" ht="30" customHeight="1" x14ac:dyDescent="0.2">
      <c r="BI3488" s="4"/>
    </row>
    <row r="3489" spans="61:61" ht="30" customHeight="1" x14ac:dyDescent="0.2">
      <c r="BI3489" s="4"/>
    </row>
    <row r="3490" spans="61:61" ht="30" customHeight="1" x14ac:dyDescent="0.2">
      <c r="BI3490" s="4"/>
    </row>
    <row r="3491" spans="61:61" ht="30" customHeight="1" x14ac:dyDescent="0.2">
      <c r="BI3491" s="4"/>
    </row>
    <row r="3492" spans="61:61" ht="30" customHeight="1" x14ac:dyDescent="0.2">
      <c r="BI3492" s="4"/>
    </row>
    <row r="3493" spans="61:61" ht="30" customHeight="1" x14ac:dyDescent="0.2">
      <c r="BI3493" s="4"/>
    </row>
    <row r="3494" spans="61:61" ht="30" customHeight="1" x14ac:dyDescent="0.2">
      <c r="BI3494" s="4"/>
    </row>
    <row r="3495" spans="61:61" ht="30" customHeight="1" x14ac:dyDescent="0.2">
      <c r="BI3495" s="4"/>
    </row>
    <row r="3496" spans="61:61" ht="30" customHeight="1" x14ac:dyDescent="0.2">
      <c r="BI3496" s="4"/>
    </row>
    <row r="3497" spans="61:61" ht="30" customHeight="1" x14ac:dyDescent="0.2">
      <c r="BI3497" s="4"/>
    </row>
    <row r="3498" spans="61:61" ht="30" customHeight="1" x14ac:dyDescent="0.2">
      <c r="BI3498" s="4"/>
    </row>
    <row r="3499" spans="61:61" ht="30" customHeight="1" x14ac:dyDescent="0.2">
      <c r="BI3499" s="4"/>
    </row>
    <row r="3500" spans="61:61" ht="30" customHeight="1" x14ac:dyDescent="0.2">
      <c r="BI3500" s="4"/>
    </row>
    <row r="3501" spans="61:61" ht="30" customHeight="1" x14ac:dyDescent="0.2">
      <c r="BI3501" s="4"/>
    </row>
    <row r="3502" spans="61:61" ht="30" customHeight="1" x14ac:dyDescent="0.2">
      <c r="BI3502" s="4"/>
    </row>
    <row r="3503" spans="61:61" ht="30" customHeight="1" x14ac:dyDescent="0.2">
      <c r="BI3503" s="4"/>
    </row>
    <row r="3504" spans="61:61" ht="30" customHeight="1" x14ac:dyDescent="0.2">
      <c r="BI3504" s="4"/>
    </row>
    <row r="3505" spans="61:61" ht="30" customHeight="1" x14ac:dyDescent="0.2">
      <c r="BI3505" s="4"/>
    </row>
    <row r="3506" spans="61:61" ht="30" customHeight="1" x14ac:dyDescent="0.2">
      <c r="BI3506" s="4"/>
    </row>
    <row r="3507" spans="61:61" ht="30" customHeight="1" x14ac:dyDescent="0.2">
      <c r="BI3507" s="4"/>
    </row>
    <row r="3508" spans="61:61" ht="30" customHeight="1" x14ac:dyDescent="0.2">
      <c r="BI3508" s="4"/>
    </row>
    <row r="3509" spans="61:61" ht="30" customHeight="1" x14ac:dyDescent="0.2">
      <c r="BI3509" s="4"/>
    </row>
    <row r="3510" spans="61:61" ht="30" customHeight="1" x14ac:dyDescent="0.2">
      <c r="BI3510" s="4"/>
    </row>
    <row r="3511" spans="61:61" ht="30" customHeight="1" x14ac:dyDescent="0.2">
      <c r="BI3511" s="4"/>
    </row>
    <row r="3512" spans="61:61" ht="30" customHeight="1" x14ac:dyDescent="0.2">
      <c r="BI3512" s="4"/>
    </row>
    <row r="3513" spans="61:61" ht="30" customHeight="1" x14ac:dyDescent="0.2">
      <c r="BI3513" s="4"/>
    </row>
    <row r="3514" spans="61:61" ht="30" customHeight="1" x14ac:dyDescent="0.2">
      <c r="BI3514" s="4"/>
    </row>
    <row r="3515" spans="61:61" ht="30" customHeight="1" x14ac:dyDescent="0.2">
      <c r="BI3515" s="4"/>
    </row>
    <row r="3516" spans="61:61" ht="30" customHeight="1" x14ac:dyDescent="0.2">
      <c r="BI3516" s="4"/>
    </row>
    <row r="3517" spans="61:61" ht="30" customHeight="1" x14ac:dyDescent="0.2">
      <c r="BI3517" s="4"/>
    </row>
    <row r="3518" spans="61:61" ht="30" customHeight="1" x14ac:dyDescent="0.2">
      <c r="BI3518" s="4"/>
    </row>
    <row r="3519" spans="61:61" ht="30" customHeight="1" x14ac:dyDescent="0.2">
      <c r="BI3519" s="4"/>
    </row>
    <row r="3520" spans="61:61" ht="30" customHeight="1" x14ac:dyDescent="0.2">
      <c r="BI3520" s="4"/>
    </row>
    <row r="3521" spans="61:61" ht="30" customHeight="1" x14ac:dyDescent="0.2">
      <c r="BI3521" s="4"/>
    </row>
    <row r="3522" spans="61:61" ht="30" customHeight="1" x14ac:dyDescent="0.2">
      <c r="BI3522" s="4"/>
    </row>
    <row r="3523" spans="61:61" ht="30" customHeight="1" x14ac:dyDescent="0.2">
      <c r="BI3523" s="4"/>
    </row>
    <row r="3524" spans="61:61" ht="30" customHeight="1" x14ac:dyDescent="0.2">
      <c r="BI3524" s="4"/>
    </row>
    <row r="3525" spans="61:61" ht="30" customHeight="1" x14ac:dyDescent="0.2">
      <c r="BI3525" s="4"/>
    </row>
    <row r="3526" spans="61:61" ht="30" customHeight="1" x14ac:dyDescent="0.2">
      <c r="BI3526" s="4"/>
    </row>
    <row r="3527" spans="61:61" ht="30" customHeight="1" x14ac:dyDescent="0.2">
      <c r="BI3527" s="4"/>
    </row>
    <row r="3528" spans="61:61" ht="30" customHeight="1" x14ac:dyDescent="0.2">
      <c r="BI3528" s="4"/>
    </row>
    <row r="3529" spans="61:61" ht="30" customHeight="1" x14ac:dyDescent="0.2">
      <c r="BI3529" s="4"/>
    </row>
    <row r="3530" spans="61:61" ht="30" customHeight="1" x14ac:dyDescent="0.2">
      <c r="BI3530" s="4"/>
    </row>
    <row r="3531" spans="61:61" ht="30" customHeight="1" x14ac:dyDescent="0.2">
      <c r="BI3531" s="4"/>
    </row>
    <row r="3532" spans="61:61" ht="30" customHeight="1" x14ac:dyDescent="0.2">
      <c r="BI3532" s="4"/>
    </row>
    <row r="3533" spans="61:61" ht="30" customHeight="1" x14ac:dyDescent="0.2">
      <c r="BI3533" s="4"/>
    </row>
    <row r="3534" spans="61:61" ht="30" customHeight="1" x14ac:dyDescent="0.2">
      <c r="BI3534" s="4"/>
    </row>
    <row r="3535" spans="61:61" ht="30" customHeight="1" x14ac:dyDescent="0.2">
      <c r="BI3535" s="4"/>
    </row>
    <row r="3536" spans="61:61" ht="30" customHeight="1" x14ac:dyDescent="0.2">
      <c r="BI3536" s="4"/>
    </row>
    <row r="3537" spans="61:61" ht="30" customHeight="1" x14ac:dyDescent="0.2">
      <c r="BI3537" s="4"/>
    </row>
    <row r="3538" spans="61:61" ht="30" customHeight="1" x14ac:dyDescent="0.2">
      <c r="BI3538" s="4"/>
    </row>
    <row r="3539" spans="61:61" ht="30" customHeight="1" x14ac:dyDescent="0.2">
      <c r="BI3539" s="4"/>
    </row>
    <row r="3540" spans="61:61" ht="30" customHeight="1" x14ac:dyDescent="0.2">
      <c r="BI3540" s="4"/>
    </row>
    <row r="3541" spans="61:61" ht="30" customHeight="1" x14ac:dyDescent="0.2">
      <c r="BI3541" s="4"/>
    </row>
    <row r="3542" spans="61:61" ht="30" customHeight="1" x14ac:dyDescent="0.2">
      <c r="BI3542" s="4"/>
    </row>
    <row r="3543" spans="61:61" ht="30" customHeight="1" x14ac:dyDescent="0.2">
      <c r="BI3543" s="4"/>
    </row>
    <row r="3544" spans="61:61" ht="30" customHeight="1" x14ac:dyDescent="0.2">
      <c r="BI3544" s="4"/>
    </row>
    <row r="3545" spans="61:61" ht="30" customHeight="1" x14ac:dyDescent="0.2">
      <c r="BI3545" s="4"/>
    </row>
    <row r="3546" spans="61:61" ht="30" customHeight="1" x14ac:dyDescent="0.2">
      <c r="BI3546" s="4"/>
    </row>
    <row r="3547" spans="61:61" ht="30" customHeight="1" x14ac:dyDescent="0.2">
      <c r="BI3547" s="4"/>
    </row>
    <row r="3548" spans="61:61" ht="30" customHeight="1" x14ac:dyDescent="0.2">
      <c r="BI3548" s="4"/>
    </row>
    <row r="3549" spans="61:61" ht="30" customHeight="1" x14ac:dyDescent="0.2">
      <c r="BI3549" s="4"/>
    </row>
    <row r="3550" spans="61:61" ht="30" customHeight="1" x14ac:dyDescent="0.2">
      <c r="BI3550" s="4"/>
    </row>
    <row r="3551" spans="61:61" ht="30" customHeight="1" x14ac:dyDescent="0.2">
      <c r="BI3551" s="4"/>
    </row>
    <row r="3552" spans="61:61" ht="30" customHeight="1" x14ac:dyDescent="0.2">
      <c r="BI3552" s="4"/>
    </row>
    <row r="3553" spans="61:61" ht="30" customHeight="1" x14ac:dyDescent="0.2">
      <c r="BI3553" s="4"/>
    </row>
    <row r="3554" spans="61:61" ht="30" customHeight="1" x14ac:dyDescent="0.2">
      <c r="BI3554" s="4"/>
    </row>
    <row r="3555" spans="61:61" ht="30" customHeight="1" x14ac:dyDescent="0.2">
      <c r="BI3555" s="4"/>
    </row>
    <row r="3556" spans="61:61" ht="30" customHeight="1" x14ac:dyDescent="0.2">
      <c r="BI3556" s="4"/>
    </row>
    <row r="3557" spans="61:61" ht="30" customHeight="1" x14ac:dyDescent="0.2">
      <c r="BI3557" s="4"/>
    </row>
    <row r="3558" spans="61:61" ht="30" customHeight="1" x14ac:dyDescent="0.2">
      <c r="BI3558" s="4"/>
    </row>
    <row r="3559" spans="61:61" ht="30" customHeight="1" x14ac:dyDescent="0.2">
      <c r="BI3559" s="4"/>
    </row>
    <row r="3560" spans="61:61" ht="30" customHeight="1" x14ac:dyDescent="0.2">
      <c r="BI3560" s="4"/>
    </row>
    <row r="3561" spans="61:61" ht="30" customHeight="1" x14ac:dyDescent="0.2">
      <c r="BI3561" s="4"/>
    </row>
    <row r="3562" spans="61:61" ht="30" customHeight="1" x14ac:dyDescent="0.2">
      <c r="BI3562" s="4"/>
    </row>
    <row r="3563" spans="61:61" ht="30" customHeight="1" x14ac:dyDescent="0.2">
      <c r="BI3563" s="4"/>
    </row>
    <row r="3564" spans="61:61" ht="30" customHeight="1" x14ac:dyDescent="0.2">
      <c r="BI3564" s="4"/>
    </row>
    <row r="3565" spans="61:61" ht="30" customHeight="1" x14ac:dyDescent="0.2">
      <c r="BI3565" s="4"/>
    </row>
    <row r="3566" spans="61:61" ht="30" customHeight="1" x14ac:dyDescent="0.2">
      <c r="BI3566" s="4"/>
    </row>
    <row r="3567" spans="61:61" ht="30" customHeight="1" x14ac:dyDescent="0.2">
      <c r="BI3567" s="4"/>
    </row>
    <row r="3568" spans="61:61" ht="30" customHeight="1" x14ac:dyDescent="0.2">
      <c r="BI3568" s="4"/>
    </row>
    <row r="3569" spans="61:61" ht="30" customHeight="1" x14ac:dyDescent="0.2">
      <c r="BI3569" s="4"/>
    </row>
    <row r="3570" spans="61:61" ht="30" customHeight="1" x14ac:dyDescent="0.2">
      <c r="BI3570" s="4"/>
    </row>
    <row r="3571" spans="61:61" ht="30" customHeight="1" x14ac:dyDescent="0.2">
      <c r="BI3571" s="4"/>
    </row>
    <row r="3572" spans="61:61" ht="30" customHeight="1" x14ac:dyDescent="0.2">
      <c r="BI3572" s="4"/>
    </row>
    <row r="3573" spans="61:61" ht="30" customHeight="1" x14ac:dyDescent="0.2">
      <c r="BI3573" s="4"/>
    </row>
    <row r="3574" spans="61:61" ht="30" customHeight="1" x14ac:dyDescent="0.2">
      <c r="BI3574" s="4"/>
    </row>
    <row r="3575" spans="61:61" ht="30" customHeight="1" x14ac:dyDescent="0.2">
      <c r="BI3575" s="4"/>
    </row>
    <row r="3576" spans="61:61" ht="30" customHeight="1" x14ac:dyDescent="0.2">
      <c r="BI3576" s="4"/>
    </row>
    <row r="3577" spans="61:61" ht="30" customHeight="1" x14ac:dyDescent="0.2">
      <c r="BI3577" s="4"/>
    </row>
    <row r="3578" spans="61:61" ht="30" customHeight="1" x14ac:dyDescent="0.2">
      <c r="BI3578" s="4"/>
    </row>
    <row r="3579" spans="61:61" ht="30" customHeight="1" x14ac:dyDescent="0.2">
      <c r="BI3579" s="4"/>
    </row>
    <row r="3580" spans="61:61" ht="30" customHeight="1" x14ac:dyDescent="0.2">
      <c r="BI3580" s="4"/>
    </row>
    <row r="3581" spans="61:61" ht="30" customHeight="1" x14ac:dyDescent="0.2">
      <c r="BI3581" s="4"/>
    </row>
    <row r="3582" spans="61:61" ht="30" customHeight="1" x14ac:dyDescent="0.2">
      <c r="BI3582" s="4"/>
    </row>
    <row r="3583" spans="61:61" ht="30" customHeight="1" x14ac:dyDescent="0.2">
      <c r="BI3583" s="4"/>
    </row>
    <row r="3584" spans="61:61" ht="30" customHeight="1" x14ac:dyDescent="0.2">
      <c r="BI3584" s="4"/>
    </row>
    <row r="3585" spans="61:61" ht="30" customHeight="1" x14ac:dyDescent="0.2">
      <c r="BI3585" s="4"/>
    </row>
    <row r="3586" spans="61:61" ht="30" customHeight="1" x14ac:dyDescent="0.2">
      <c r="BI3586" s="4"/>
    </row>
    <row r="3587" spans="61:61" ht="30" customHeight="1" x14ac:dyDescent="0.2">
      <c r="BI3587" s="4"/>
    </row>
    <row r="3588" spans="61:61" ht="30" customHeight="1" x14ac:dyDescent="0.2">
      <c r="BI3588" s="4"/>
    </row>
    <row r="3589" spans="61:61" ht="30" customHeight="1" x14ac:dyDescent="0.2">
      <c r="BI3589" s="4"/>
    </row>
    <row r="3590" spans="61:61" ht="30" customHeight="1" x14ac:dyDescent="0.2">
      <c r="BI3590" s="4"/>
    </row>
    <row r="3591" spans="61:61" ht="30" customHeight="1" x14ac:dyDescent="0.2">
      <c r="BI3591" s="4"/>
    </row>
    <row r="3592" spans="61:61" ht="30" customHeight="1" x14ac:dyDescent="0.2">
      <c r="BI3592" s="4"/>
    </row>
    <row r="3593" spans="61:61" ht="30" customHeight="1" x14ac:dyDescent="0.2">
      <c r="BI3593" s="4"/>
    </row>
    <row r="3594" spans="61:61" ht="30" customHeight="1" x14ac:dyDescent="0.2">
      <c r="BI3594" s="4"/>
    </row>
    <row r="3595" spans="61:61" ht="30" customHeight="1" x14ac:dyDescent="0.2">
      <c r="BI3595" s="4"/>
    </row>
    <row r="3596" spans="61:61" ht="30" customHeight="1" x14ac:dyDescent="0.2">
      <c r="BI3596" s="4"/>
    </row>
    <row r="3597" spans="61:61" ht="30" customHeight="1" x14ac:dyDescent="0.2">
      <c r="BI3597" s="4"/>
    </row>
    <row r="3598" spans="61:61" ht="30" customHeight="1" x14ac:dyDescent="0.2">
      <c r="BI3598" s="4"/>
    </row>
    <row r="3599" spans="61:61" ht="30" customHeight="1" x14ac:dyDescent="0.2">
      <c r="BI3599" s="4"/>
    </row>
    <row r="3600" spans="61:61" ht="30" customHeight="1" x14ac:dyDescent="0.2">
      <c r="BI3600" s="4"/>
    </row>
    <row r="3601" spans="61:61" ht="30" customHeight="1" x14ac:dyDescent="0.2">
      <c r="BI3601" s="4"/>
    </row>
    <row r="3602" spans="61:61" ht="30" customHeight="1" x14ac:dyDescent="0.2">
      <c r="BI3602" s="4"/>
    </row>
    <row r="3603" spans="61:61" ht="30" customHeight="1" x14ac:dyDescent="0.2">
      <c r="BI3603" s="4"/>
    </row>
    <row r="3604" spans="61:61" ht="30" customHeight="1" x14ac:dyDescent="0.2">
      <c r="BI3604" s="4"/>
    </row>
    <row r="3605" spans="61:61" ht="30" customHeight="1" x14ac:dyDescent="0.2">
      <c r="BI3605" s="4"/>
    </row>
    <row r="3606" spans="61:61" ht="30" customHeight="1" x14ac:dyDescent="0.2">
      <c r="BI3606" s="4"/>
    </row>
    <row r="3607" spans="61:61" ht="30" customHeight="1" x14ac:dyDescent="0.2">
      <c r="BI3607" s="4"/>
    </row>
    <row r="3608" spans="61:61" ht="30" customHeight="1" x14ac:dyDescent="0.2">
      <c r="BI3608" s="4"/>
    </row>
    <row r="3609" spans="61:61" ht="30" customHeight="1" x14ac:dyDescent="0.2">
      <c r="BI3609" s="4"/>
    </row>
    <row r="3610" spans="61:61" ht="30" customHeight="1" x14ac:dyDescent="0.2">
      <c r="BI3610" s="4"/>
    </row>
    <row r="3611" spans="61:61" ht="30" customHeight="1" x14ac:dyDescent="0.2">
      <c r="BI3611" s="4"/>
    </row>
    <row r="3612" spans="61:61" ht="30" customHeight="1" x14ac:dyDescent="0.2">
      <c r="BI3612" s="4"/>
    </row>
    <row r="3613" spans="61:61" ht="30" customHeight="1" x14ac:dyDescent="0.2">
      <c r="BI3613" s="4"/>
    </row>
    <row r="3614" spans="61:61" ht="30" customHeight="1" x14ac:dyDescent="0.2">
      <c r="BI3614" s="4"/>
    </row>
    <row r="3615" spans="61:61" ht="30" customHeight="1" x14ac:dyDescent="0.2">
      <c r="BI3615" s="4"/>
    </row>
    <row r="3616" spans="61:61" ht="30" customHeight="1" x14ac:dyDescent="0.2">
      <c r="BI3616" s="4"/>
    </row>
    <row r="3617" spans="61:61" ht="30" customHeight="1" x14ac:dyDescent="0.2">
      <c r="BI3617" s="4"/>
    </row>
    <row r="3618" spans="61:61" ht="30" customHeight="1" x14ac:dyDescent="0.2">
      <c r="BI3618" s="4"/>
    </row>
    <row r="3619" spans="61:61" ht="30" customHeight="1" x14ac:dyDescent="0.2">
      <c r="BI3619" s="4"/>
    </row>
    <row r="3620" spans="61:61" ht="30" customHeight="1" x14ac:dyDescent="0.2">
      <c r="BI3620" s="4"/>
    </row>
    <row r="3621" spans="61:61" ht="30" customHeight="1" x14ac:dyDescent="0.2">
      <c r="BI3621" s="4"/>
    </row>
    <row r="3622" spans="61:61" ht="30" customHeight="1" x14ac:dyDescent="0.2">
      <c r="BI3622" s="4"/>
    </row>
    <row r="3623" spans="61:61" ht="30" customHeight="1" x14ac:dyDescent="0.2">
      <c r="BI3623" s="4"/>
    </row>
    <row r="3624" spans="61:61" ht="30" customHeight="1" x14ac:dyDescent="0.2">
      <c r="BI3624" s="4"/>
    </row>
    <row r="3625" spans="61:61" ht="30" customHeight="1" x14ac:dyDescent="0.2">
      <c r="BI3625" s="4"/>
    </row>
    <row r="3626" spans="61:61" ht="30" customHeight="1" x14ac:dyDescent="0.2">
      <c r="BI3626" s="4"/>
    </row>
    <row r="3627" spans="61:61" ht="30" customHeight="1" x14ac:dyDescent="0.2">
      <c r="BI3627" s="4"/>
    </row>
    <row r="3628" spans="61:61" ht="30" customHeight="1" x14ac:dyDescent="0.2">
      <c r="BI3628" s="4"/>
    </row>
    <row r="3629" spans="61:61" ht="30" customHeight="1" x14ac:dyDescent="0.2">
      <c r="BI3629" s="4"/>
    </row>
    <row r="3630" spans="61:61" ht="30" customHeight="1" x14ac:dyDescent="0.2">
      <c r="BI3630" s="4"/>
    </row>
    <row r="3631" spans="61:61" ht="30" customHeight="1" x14ac:dyDescent="0.2">
      <c r="BI3631" s="4"/>
    </row>
    <row r="3632" spans="61:61" ht="30" customHeight="1" x14ac:dyDescent="0.2">
      <c r="BI3632" s="4"/>
    </row>
    <row r="3633" spans="61:61" ht="30" customHeight="1" x14ac:dyDescent="0.2">
      <c r="BI3633" s="4"/>
    </row>
    <row r="3634" spans="61:61" ht="30" customHeight="1" x14ac:dyDescent="0.2">
      <c r="BI3634" s="4"/>
    </row>
    <row r="3635" spans="61:61" ht="30" customHeight="1" x14ac:dyDescent="0.2">
      <c r="BI3635" s="4"/>
    </row>
    <row r="3636" spans="61:61" ht="30" customHeight="1" x14ac:dyDescent="0.2">
      <c r="BI3636" s="4"/>
    </row>
    <row r="3637" spans="61:61" ht="30" customHeight="1" x14ac:dyDescent="0.2">
      <c r="BI3637" s="4"/>
    </row>
    <row r="3638" spans="61:61" ht="30" customHeight="1" x14ac:dyDescent="0.2">
      <c r="BI3638" s="4"/>
    </row>
    <row r="3639" spans="61:61" ht="30" customHeight="1" x14ac:dyDescent="0.2">
      <c r="BI3639" s="4"/>
    </row>
    <row r="3640" spans="61:61" ht="30" customHeight="1" x14ac:dyDescent="0.2">
      <c r="BI3640" s="4"/>
    </row>
    <row r="3641" spans="61:61" ht="30" customHeight="1" x14ac:dyDescent="0.2">
      <c r="BI3641" s="4"/>
    </row>
    <row r="3642" spans="61:61" ht="30" customHeight="1" x14ac:dyDescent="0.2">
      <c r="BI3642" s="4"/>
    </row>
    <row r="3643" spans="61:61" ht="30" customHeight="1" x14ac:dyDescent="0.2">
      <c r="BI3643" s="4"/>
    </row>
    <row r="3644" spans="61:61" ht="30" customHeight="1" x14ac:dyDescent="0.2">
      <c r="BI3644" s="4"/>
    </row>
    <row r="3645" spans="61:61" ht="30" customHeight="1" x14ac:dyDescent="0.2">
      <c r="BI3645" s="4"/>
    </row>
    <row r="3646" spans="61:61" ht="30" customHeight="1" x14ac:dyDescent="0.2">
      <c r="BI3646" s="4"/>
    </row>
    <row r="3647" spans="61:61" ht="30" customHeight="1" x14ac:dyDescent="0.2">
      <c r="BI3647" s="4"/>
    </row>
    <row r="3648" spans="61:61" ht="30" customHeight="1" x14ac:dyDescent="0.2">
      <c r="BI3648" s="4"/>
    </row>
    <row r="3649" spans="61:61" ht="30" customHeight="1" x14ac:dyDescent="0.2">
      <c r="BI3649" s="4"/>
    </row>
    <row r="3650" spans="61:61" ht="30" customHeight="1" x14ac:dyDescent="0.2">
      <c r="BI3650" s="4"/>
    </row>
    <row r="3651" spans="61:61" ht="30" customHeight="1" x14ac:dyDescent="0.2">
      <c r="BI3651" s="4"/>
    </row>
    <row r="3652" spans="61:61" ht="30" customHeight="1" x14ac:dyDescent="0.2">
      <c r="BI3652" s="4"/>
    </row>
    <row r="3653" spans="61:61" ht="30" customHeight="1" x14ac:dyDescent="0.2">
      <c r="BI3653" s="4"/>
    </row>
    <row r="3654" spans="61:61" ht="30" customHeight="1" x14ac:dyDescent="0.2">
      <c r="BI3654" s="4"/>
    </row>
    <row r="3655" spans="61:61" ht="30" customHeight="1" x14ac:dyDescent="0.2">
      <c r="BI3655" s="4"/>
    </row>
    <row r="3656" spans="61:61" ht="30" customHeight="1" x14ac:dyDescent="0.2">
      <c r="BI3656" s="4"/>
    </row>
    <row r="3657" spans="61:61" ht="30" customHeight="1" x14ac:dyDescent="0.2">
      <c r="BI3657" s="4"/>
    </row>
    <row r="3658" spans="61:61" ht="30" customHeight="1" x14ac:dyDescent="0.2">
      <c r="BI3658" s="4"/>
    </row>
    <row r="3659" spans="61:61" ht="30" customHeight="1" x14ac:dyDescent="0.2">
      <c r="BI3659" s="4"/>
    </row>
    <row r="3660" spans="61:61" ht="30" customHeight="1" x14ac:dyDescent="0.2">
      <c r="BI3660" s="4"/>
    </row>
    <row r="3661" spans="61:61" ht="30" customHeight="1" x14ac:dyDescent="0.2">
      <c r="BI3661" s="4"/>
    </row>
    <row r="3662" spans="61:61" ht="30" customHeight="1" x14ac:dyDescent="0.2">
      <c r="BI3662" s="4"/>
    </row>
    <row r="3663" spans="61:61" ht="30" customHeight="1" x14ac:dyDescent="0.2">
      <c r="BI3663" s="4"/>
    </row>
    <row r="3664" spans="61:61" ht="30" customHeight="1" x14ac:dyDescent="0.2">
      <c r="BI3664" s="4"/>
    </row>
    <row r="3665" spans="61:61" ht="30" customHeight="1" x14ac:dyDescent="0.2">
      <c r="BI3665" s="4"/>
    </row>
    <row r="3666" spans="61:61" ht="30" customHeight="1" x14ac:dyDescent="0.2">
      <c r="BI3666" s="4"/>
    </row>
    <row r="3667" spans="61:61" ht="30" customHeight="1" x14ac:dyDescent="0.2">
      <c r="BI3667" s="4"/>
    </row>
    <row r="3668" spans="61:61" ht="30" customHeight="1" x14ac:dyDescent="0.2">
      <c r="BI3668" s="4"/>
    </row>
    <row r="3669" spans="61:61" ht="30" customHeight="1" x14ac:dyDescent="0.2">
      <c r="BI3669" s="4"/>
    </row>
    <row r="3670" spans="61:61" ht="30" customHeight="1" x14ac:dyDescent="0.2">
      <c r="BI3670" s="4"/>
    </row>
    <row r="3671" spans="61:61" ht="30" customHeight="1" x14ac:dyDescent="0.2">
      <c r="BI3671" s="4"/>
    </row>
    <row r="3672" spans="61:61" ht="30" customHeight="1" x14ac:dyDescent="0.2">
      <c r="BI3672" s="4"/>
    </row>
    <row r="3673" spans="61:61" ht="30" customHeight="1" x14ac:dyDescent="0.2">
      <c r="BI3673" s="4"/>
    </row>
    <row r="3674" spans="61:61" ht="30" customHeight="1" x14ac:dyDescent="0.2">
      <c r="BI3674" s="4"/>
    </row>
    <row r="3675" spans="61:61" ht="30" customHeight="1" x14ac:dyDescent="0.2">
      <c r="BI3675" s="4"/>
    </row>
    <row r="3676" spans="61:61" ht="30" customHeight="1" x14ac:dyDescent="0.2">
      <c r="BI3676" s="4"/>
    </row>
    <row r="3677" spans="61:61" ht="30" customHeight="1" x14ac:dyDescent="0.2">
      <c r="BI3677" s="4"/>
    </row>
    <row r="3678" spans="61:61" ht="30" customHeight="1" x14ac:dyDescent="0.2">
      <c r="BI3678" s="4"/>
    </row>
    <row r="3679" spans="61:61" ht="30" customHeight="1" x14ac:dyDescent="0.2">
      <c r="BI3679" s="4"/>
    </row>
    <row r="3680" spans="61:61" ht="30" customHeight="1" x14ac:dyDescent="0.2">
      <c r="BI3680" s="4"/>
    </row>
    <row r="3681" spans="61:61" ht="30" customHeight="1" x14ac:dyDescent="0.2">
      <c r="BI3681" s="4"/>
    </row>
    <row r="3682" spans="61:61" ht="30" customHeight="1" x14ac:dyDescent="0.2">
      <c r="BI3682" s="4"/>
    </row>
    <row r="3683" spans="61:61" ht="30" customHeight="1" x14ac:dyDescent="0.2">
      <c r="BI3683" s="4"/>
    </row>
    <row r="3684" spans="61:61" ht="30" customHeight="1" x14ac:dyDescent="0.2">
      <c r="BI3684" s="4"/>
    </row>
    <row r="3685" spans="61:61" ht="30" customHeight="1" x14ac:dyDescent="0.2">
      <c r="BI3685" s="4"/>
    </row>
    <row r="3686" spans="61:61" ht="30" customHeight="1" x14ac:dyDescent="0.2">
      <c r="BI3686" s="4"/>
    </row>
    <row r="3687" spans="61:61" ht="30" customHeight="1" x14ac:dyDescent="0.2">
      <c r="BI3687" s="4"/>
    </row>
    <row r="3688" spans="61:61" ht="30" customHeight="1" x14ac:dyDescent="0.2">
      <c r="BI3688" s="4"/>
    </row>
    <row r="3689" spans="61:61" ht="30" customHeight="1" x14ac:dyDescent="0.2">
      <c r="BI3689" s="4"/>
    </row>
    <row r="3690" spans="61:61" ht="30" customHeight="1" x14ac:dyDescent="0.2">
      <c r="BI3690" s="4"/>
    </row>
    <row r="3691" spans="61:61" ht="30" customHeight="1" x14ac:dyDescent="0.2">
      <c r="BI3691" s="4"/>
    </row>
    <row r="3692" spans="61:61" ht="30" customHeight="1" x14ac:dyDescent="0.2">
      <c r="BI3692" s="4"/>
    </row>
    <row r="3693" spans="61:61" ht="30" customHeight="1" x14ac:dyDescent="0.2">
      <c r="BI3693" s="4"/>
    </row>
    <row r="3694" spans="61:61" ht="30" customHeight="1" x14ac:dyDescent="0.2">
      <c r="BI3694" s="4"/>
    </row>
    <row r="3695" spans="61:61" ht="30" customHeight="1" x14ac:dyDescent="0.2">
      <c r="BI3695" s="4"/>
    </row>
    <row r="3696" spans="61:61" ht="30" customHeight="1" x14ac:dyDescent="0.2">
      <c r="BI3696" s="4"/>
    </row>
    <row r="3697" spans="61:61" ht="30" customHeight="1" x14ac:dyDescent="0.2">
      <c r="BI3697" s="4"/>
    </row>
    <row r="3698" spans="61:61" ht="30" customHeight="1" x14ac:dyDescent="0.2">
      <c r="BI3698" s="4"/>
    </row>
    <row r="3699" spans="61:61" ht="30" customHeight="1" x14ac:dyDescent="0.2">
      <c r="BI3699" s="4"/>
    </row>
    <row r="3700" spans="61:61" ht="30" customHeight="1" x14ac:dyDescent="0.2">
      <c r="BI3700" s="4"/>
    </row>
    <row r="3701" spans="61:61" ht="30" customHeight="1" x14ac:dyDescent="0.2">
      <c r="BI3701" s="4"/>
    </row>
    <row r="3702" spans="61:61" ht="30" customHeight="1" x14ac:dyDescent="0.2">
      <c r="BI3702" s="4"/>
    </row>
    <row r="3703" spans="61:61" ht="30" customHeight="1" x14ac:dyDescent="0.2">
      <c r="BI3703" s="4"/>
    </row>
    <row r="3704" spans="61:61" ht="30" customHeight="1" x14ac:dyDescent="0.2">
      <c r="BI3704" s="4"/>
    </row>
    <row r="3705" spans="61:61" ht="30" customHeight="1" x14ac:dyDescent="0.2">
      <c r="BI3705" s="4"/>
    </row>
    <row r="3706" spans="61:61" ht="30" customHeight="1" x14ac:dyDescent="0.2">
      <c r="BI3706" s="4"/>
    </row>
    <row r="3707" spans="61:61" ht="30" customHeight="1" x14ac:dyDescent="0.2">
      <c r="BI3707" s="4"/>
    </row>
    <row r="3708" spans="61:61" ht="30" customHeight="1" x14ac:dyDescent="0.2">
      <c r="BI3708" s="4"/>
    </row>
    <row r="3709" spans="61:61" ht="30" customHeight="1" x14ac:dyDescent="0.2">
      <c r="BI3709" s="4"/>
    </row>
    <row r="3710" spans="61:61" ht="30" customHeight="1" x14ac:dyDescent="0.2">
      <c r="BI3710" s="4"/>
    </row>
    <row r="3711" spans="61:61" ht="30" customHeight="1" x14ac:dyDescent="0.2">
      <c r="BI3711" s="4"/>
    </row>
    <row r="3712" spans="61:61" ht="30" customHeight="1" x14ac:dyDescent="0.2">
      <c r="BI3712" s="4"/>
    </row>
    <row r="3713" spans="61:61" ht="30" customHeight="1" x14ac:dyDescent="0.2">
      <c r="BI3713" s="4"/>
    </row>
    <row r="3714" spans="61:61" ht="30" customHeight="1" x14ac:dyDescent="0.2">
      <c r="BI3714" s="4"/>
    </row>
    <row r="3715" spans="61:61" ht="30" customHeight="1" x14ac:dyDescent="0.2">
      <c r="BI3715" s="4"/>
    </row>
    <row r="3716" spans="61:61" ht="30" customHeight="1" x14ac:dyDescent="0.2">
      <c r="BI3716" s="4"/>
    </row>
    <row r="3717" spans="61:61" ht="30" customHeight="1" x14ac:dyDescent="0.2">
      <c r="BI3717" s="4"/>
    </row>
    <row r="3718" spans="61:61" ht="30" customHeight="1" x14ac:dyDescent="0.2">
      <c r="BI3718" s="4"/>
    </row>
    <row r="3719" spans="61:61" ht="30" customHeight="1" x14ac:dyDescent="0.2">
      <c r="BI3719" s="4"/>
    </row>
    <row r="3720" spans="61:61" ht="30" customHeight="1" x14ac:dyDescent="0.2">
      <c r="BI3720" s="4"/>
    </row>
    <row r="3721" spans="61:61" ht="30" customHeight="1" x14ac:dyDescent="0.2">
      <c r="BI3721" s="4"/>
    </row>
    <row r="3722" spans="61:61" ht="30" customHeight="1" x14ac:dyDescent="0.2">
      <c r="BI3722" s="4"/>
    </row>
    <row r="3723" spans="61:61" ht="30" customHeight="1" x14ac:dyDescent="0.2">
      <c r="BI3723" s="4"/>
    </row>
    <row r="3724" spans="61:61" ht="30" customHeight="1" x14ac:dyDescent="0.2">
      <c r="BI3724" s="4"/>
    </row>
    <row r="3725" spans="61:61" ht="30" customHeight="1" x14ac:dyDescent="0.2">
      <c r="BI3725" s="4"/>
    </row>
    <row r="3726" spans="61:61" ht="30" customHeight="1" x14ac:dyDescent="0.2">
      <c r="BI3726" s="4"/>
    </row>
    <row r="3727" spans="61:61" ht="30" customHeight="1" x14ac:dyDescent="0.2">
      <c r="BI3727" s="4"/>
    </row>
    <row r="3728" spans="61:61" ht="30" customHeight="1" x14ac:dyDescent="0.2">
      <c r="BI3728" s="4"/>
    </row>
    <row r="3729" spans="61:61" ht="30" customHeight="1" x14ac:dyDescent="0.2">
      <c r="BI3729" s="4"/>
    </row>
    <row r="3730" spans="61:61" ht="30" customHeight="1" x14ac:dyDescent="0.2">
      <c r="BI3730" s="4"/>
    </row>
    <row r="3731" spans="61:61" ht="30" customHeight="1" x14ac:dyDescent="0.2">
      <c r="BI3731" s="4"/>
    </row>
    <row r="3732" spans="61:61" ht="30" customHeight="1" x14ac:dyDescent="0.2">
      <c r="BI3732" s="4"/>
    </row>
    <row r="3733" spans="61:61" ht="30" customHeight="1" x14ac:dyDescent="0.2">
      <c r="BI3733" s="4"/>
    </row>
    <row r="3734" spans="61:61" ht="30" customHeight="1" x14ac:dyDescent="0.2">
      <c r="BI3734" s="4"/>
    </row>
    <row r="3735" spans="61:61" ht="30" customHeight="1" x14ac:dyDescent="0.2">
      <c r="BI3735" s="4"/>
    </row>
    <row r="3736" spans="61:61" ht="30" customHeight="1" x14ac:dyDescent="0.2">
      <c r="BI3736" s="4"/>
    </row>
    <row r="3737" spans="61:61" ht="30" customHeight="1" x14ac:dyDescent="0.2">
      <c r="BI3737" s="4"/>
    </row>
    <row r="3738" spans="61:61" ht="30" customHeight="1" x14ac:dyDescent="0.2">
      <c r="BI3738" s="4"/>
    </row>
    <row r="3739" spans="61:61" ht="30" customHeight="1" x14ac:dyDescent="0.2">
      <c r="BI3739" s="4"/>
    </row>
    <row r="3740" spans="61:61" ht="30" customHeight="1" x14ac:dyDescent="0.2">
      <c r="BI3740" s="4"/>
    </row>
    <row r="3741" spans="61:61" ht="30" customHeight="1" x14ac:dyDescent="0.2">
      <c r="BI3741" s="4"/>
    </row>
    <row r="3742" spans="61:61" ht="30" customHeight="1" x14ac:dyDescent="0.2">
      <c r="BI3742" s="4"/>
    </row>
    <row r="3743" spans="61:61" ht="30" customHeight="1" x14ac:dyDescent="0.2">
      <c r="BI3743" s="4"/>
    </row>
    <row r="3744" spans="61:61" ht="30" customHeight="1" x14ac:dyDescent="0.2">
      <c r="BI3744" s="4"/>
    </row>
    <row r="3745" spans="61:61" ht="30" customHeight="1" x14ac:dyDescent="0.2">
      <c r="BI3745" s="4"/>
    </row>
    <row r="3746" spans="61:61" ht="30" customHeight="1" x14ac:dyDescent="0.2">
      <c r="BI3746" s="4"/>
    </row>
    <row r="3747" spans="61:61" ht="30" customHeight="1" x14ac:dyDescent="0.2">
      <c r="BI3747" s="4"/>
    </row>
    <row r="3748" spans="61:61" ht="30" customHeight="1" x14ac:dyDescent="0.2">
      <c r="BI3748" s="4"/>
    </row>
    <row r="3749" spans="61:61" ht="30" customHeight="1" x14ac:dyDescent="0.2">
      <c r="BI3749" s="4"/>
    </row>
    <row r="3750" spans="61:61" ht="30" customHeight="1" x14ac:dyDescent="0.2">
      <c r="BI3750" s="4"/>
    </row>
    <row r="3751" spans="61:61" ht="30" customHeight="1" x14ac:dyDescent="0.2">
      <c r="BI3751" s="4"/>
    </row>
    <row r="3752" spans="61:61" ht="30" customHeight="1" x14ac:dyDescent="0.2">
      <c r="BI3752" s="4"/>
    </row>
    <row r="3753" spans="61:61" ht="30" customHeight="1" x14ac:dyDescent="0.2">
      <c r="BI3753" s="4"/>
    </row>
    <row r="3754" spans="61:61" ht="30" customHeight="1" x14ac:dyDescent="0.2">
      <c r="BI3754" s="4"/>
    </row>
    <row r="3755" spans="61:61" ht="30" customHeight="1" x14ac:dyDescent="0.2">
      <c r="BI3755" s="4"/>
    </row>
    <row r="3756" spans="61:61" ht="30" customHeight="1" x14ac:dyDescent="0.2">
      <c r="BI3756" s="4"/>
    </row>
    <row r="3757" spans="61:61" ht="30" customHeight="1" x14ac:dyDescent="0.2">
      <c r="BI3757" s="4"/>
    </row>
    <row r="3758" spans="61:61" ht="30" customHeight="1" x14ac:dyDescent="0.2">
      <c r="BI3758" s="4"/>
    </row>
    <row r="3759" spans="61:61" ht="30" customHeight="1" x14ac:dyDescent="0.2">
      <c r="BI3759" s="4"/>
    </row>
    <row r="3760" spans="61:61" ht="30" customHeight="1" x14ac:dyDescent="0.2">
      <c r="BI3760" s="4"/>
    </row>
    <row r="3761" spans="61:61" ht="30" customHeight="1" x14ac:dyDescent="0.2">
      <c r="BI3761" s="4"/>
    </row>
    <row r="3762" spans="61:61" ht="30" customHeight="1" x14ac:dyDescent="0.2">
      <c r="BI3762" s="4"/>
    </row>
    <row r="3763" spans="61:61" ht="30" customHeight="1" x14ac:dyDescent="0.2">
      <c r="BI3763" s="4"/>
    </row>
    <row r="3764" spans="61:61" ht="30" customHeight="1" x14ac:dyDescent="0.2">
      <c r="BI3764" s="4"/>
    </row>
    <row r="3765" spans="61:61" ht="30" customHeight="1" x14ac:dyDescent="0.2">
      <c r="BI3765" s="4"/>
    </row>
    <row r="3766" spans="61:61" ht="30" customHeight="1" x14ac:dyDescent="0.2">
      <c r="BI3766" s="4"/>
    </row>
    <row r="3767" spans="61:61" ht="30" customHeight="1" x14ac:dyDescent="0.2">
      <c r="BI3767" s="4"/>
    </row>
    <row r="3768" spans="61:61" ht="30" customHeight="1" x14ac:dyDescent="0.2">
      <c r="BI3768" s="4"/>
    </row>
    <row r="3769" spans="61:61" ht="30" customHeight="1" x14ac:dyDescent="0.2">
      <c r="BI3769" s="4"/>
    </row>
    <row r="3770" spans="61:61" ht="30" customHeight="1" x14ac:dyDescent="0.2">
      <c r="BI3770" s="4"/>
    </row>
    <row r="3771" spans="61:61" ht="30" customHeight="1" x14ac:dyDescent="0.2">
      <c r="BI3771" s="4"/>
    </row>
    <row r="3772" spans="61:61" ht="30" customHeight="1" x14ac:dyDescent="0.2">
      <c r="BI3772" s="4"/>
    </row>
    <row r="3773" spans="61:61" ht="30" customHeight="1" x14ac:dyDescent="0.2">
      <c r="BI3773" s="4"/>
    </row>
    <row r="3774" spans="61:61" ht="30" customHeight="1" x14ac:dyDescent="0.2">
      <c r="BI3774" s="4"/>
    </row>
    <row r="3775" spans="61:61" ht="30" customHeight="1" x14ac:dyDescent="0.2">
      <c r="BI3775" s="4"/>
    </row>
    <row r="3776" spans="61:61" ht="30" customHeight="1" x14ac:dyDescent="0.2">
      <c r="BI3776" s="4"/>
    </row>
    <row r="3777" spans="61:61" ht="30" customHeight="1" x14ac:dyDescent="0.2">
      <c r="BI3777" s="4"/>
    </row>
    <row r="3778" spans="61:61" ht="30" customHeight="1" x14ac:dyDescent="0.2">
      <c r="BI3778" s="4"/>
    </row>
    <row r="3779" spans="61:61" ht="30" customHeight="1" x14ac:dyDescent="0.2">
      <c r="BI3779" s="4"/>
    </row>
    <row r="3780" spans="61:61" ht="30" customHeight="1" x14ac:dyDescent="0.2">
      <c r="BI3780" s="4"/>
    </row>
    <row r="3781" spans="61:61" ht="30" customHeight="1" x14ac:dyDescent="0.2">
      <c r="BI3781" s="4"/>
    </row>
    <row r="3782" spans="61:61" ht="30" customHeight="1" x14ac:dyDescent="0.2">
      <c r="BI3782" s="4"/>
    </row>
    <row r="3783" spans="61:61" ht="30" customHeight="1" x14ac:dyDescent="0.2">
      <c r="BI3783" s="4"/>
    </row>
    <row r="3784" spans="61:61" ht="30" customHeight="1" x14ac:dyDescent="0.2">
      <c r="BI3784" s="4"/>
    </row>
    <row r="3785" spans="61:61" ht="30" customHeight="1" x14ac:dyDescent="0.2">
      <c r="BI3785" s="4"/>
    </row>
    <row r="3786" spans="61:61" ht="30" customHeight="1" x14ac:dyDescent="0.2">
      <c r="BI3786" s="4"/>
    </row>
    <row r="3787" spans="61:61" ht="30" customHeight="1" x14ac:dyDescent="0.2">
      <c r="BI3787" s="4"/>
    </row>
    <row r="3788" spans="61:61" ht="30" customHeight="1" x14ac:dyDescent="0.2">
      <c r="BI3788" s="4"/>
    </row>
    <row r="3789" spans="61:61" ht="30" customHeight="1" x14ac:dyDescent="0.2">
      <c r="BI3789" s="4"/>
    </row>
    <row r="3790" spans="61:61" ht="30" customHeight="1" x14ac:dyDescent="0.2">
      <c r="BI3790" s="4"/>
    </row>
    <row r="3791" spans="61:61" ht="30" customHeight="1" x14ac:dyDescent="0.2">
      <c r="BI3791" s="4"/>
    </row>
    <row r="3792" spans="61:61" ht="30" customHeight="1" x14ac:dyDescent="0.2">
      <c r="BI3792" s="4"/>
    </row>
    <row r="3793" spans="61:61" ht="30" customHeight="1" x14ac:dyDescent="0.2">
      <c r="BI3793" s="4"/>
    </row>
    <row r="3794" spans="61:61" ht="30" customHeight="1" x14ac:dyDescent="0.2">
      <c r="BI3794" s="4"/>
    </row>
    <row r="3795" spans="61:61" ht="30" customHeight="1" x14ac:dyDescent="0.2">
      <c r="BI3795" s="4"/>
    </row>
    <row r="3796" spans="61:61" ht="30" customHeight="1" x14ac:dyDescent="0.2">
      <c r="BI3796" s="4"/>
    </row>
    <row r="3797" spans="61:61" ht="30" customHeight="1" x14ac:dyDescent="0.2">
      <c r="BI3797" s="4"/>
    </row>
    <row r="3798" spans="61:61" ht="30" customHeight="1" x14ac:dyDescent="0.2">
      <c r="BI3798" s="4"/>
    </row>
    <row r="3799" spans="61:61" ht="30" customHeight="1" x14ac:dyDescent="0.2">
      <c r="BI3799" s="4"/>
    </row>
    <row r="3800" spans="61:61" ht="30" customHeight="1" x14ac:dyDescent="0.2">
      <c r="BI3800" s="4"/>
    </row>
    <row r="3801" spans="61:61" ht="30" customHeight="1" x14ac:dyDescent="0.2">
      <c r="BI3801" s="4"/>
    </row>
    <row r="3802" spans="61:61" ht="30" customHeight="1" x14ac:dyDescent="0.2">
      <c r="BI3802" s="4"/>
    </row>
    <row r="3803" spans="61:61" ht="30" customHeight="1" x14ac:dyDescent="0.2">
      <c r="BI3803" s="4"/>
    </row>
    <row r="3804" spans="61:61" ht="30" customHeight="1" x14ac:dyDescent="0.2">
      <c r="BI3804" s="4"/>
    </row>
    <row r="3805" spans="61:61" ht="30" customHeight="1" x14ac:dyDescent="0.2">
      <c r="BI3805" s="4"/>
    </row>
    <row r="3806" spans="61:61" ht="30" customHeight="1" x14ac:dyDescent="0.2">
      <c r="BI3806" s="4"/>
    </row>
    <row r="3807" spans="61:61" ht="30" customHeight="1" x14ac:dyDescent="0.2">
      <c r="BI3807" s="4"/>
    </row>
    <row r="3808" spans="61:61" ht="30" customHeight="1" x14ac:dyDescent="0.2">
      <c r="BI3808" s="4"/>
    </row>
    <row r="3809" spans="61:61" ht="30" customHeight="1" x14ac:dyDescent="0.2">
      <c r="BI3809" s="4"/>
    </row>
    <row r="3810" spans="61:61" ht="30" customHeight="1" x14ac:dyDescent="0.2">
      <c r="BI3810" s="4"/>
    </row>
    <row r="3811" spans="61:61" ht="30" customHeight="1" x14ac:dyDescent="0.2">
      <c r="BI3811" s="4"/>
    </row>
    <row r="3812" spans="61:61" ht="30" customHeight="1" x14ac:dyDescent="0.2">
      <c r="BI3812" s="4"/>
    </row>
    <row r="3813" spans="61:61" ht="30" customHeight="1" x14ac:dyDescent="0.2">
      <c r="BI3813" s="4"/>
    </row>
    <row r="3814" spans="61:61" ht="30" customHeight="1" x14ac:dyDescent="0.2">
      <c r="BI3814" s="4"/>
    </row>
    <row r="3815" spans="61:61" ht="30" customHeight="1" x14ac:dyDescent="0.2">
      <c r="BI3815" s="4"/>
    </row>
    <row r="3816" spans="61:61" ht="30" customHeight="1" x14ac:dyDescent="0.2">
      <c r="BI3816" s="4"/>
    </row>
    <row r="3817" spans="61:61" ht="30" customHeight="1" x14ac:dyDescent="0.2">
      <c r="BI3817" s="4"/>
    </row>
    <row r="3818" spans="61:61" ht="30" customHeight="1" x14ac:dyDescent="0.2">
      <c r="BI3818" s="4"/>
    </row>
    <row r="3819" spans="61:61" ht="30" customHeight="1" x14ac:dyDescent="0.2">
      <c r="BI3819" s="4"/>
    </row>
    <row r="3820" spans="61:61" ht="30" customHeight="1" x14ac:dyDescent="0.2">
      <c r="BI3820" s="4"/>
    </row>
    <row r="3821" spans="61:61" ht="30" customHeight="1" x14ac:dyDescent="0.2">
      <c r="BI3821" s="4"/>
    </row>
    <row r="3822" spans="61:61" ht="30" customHeight="1" x14ac:dyDescent="0.2">
      <c r="BI3822" s="4"/>
    </row>
    <row r="3823" spans="61:61" ht="30" customHeight="1" x14ac:dyDescent="0.2">
      <c r="BI3823" s="4"/>
    </row>
    <row r="3824" spans="61:61" ht="30" customHeight="1" x14ac:dyDescent="0.2">
      <c r="BI3824" s="4"/>
    </row>
    <row r="3825" spans="61:61" ht="30" customHeight="1" x14ac:dyDescent="0.2">
      <c r="BI3825" s="4"/>
    </row>
    <row r="3826" spans="61:61" ht="30" customHeight="1" x14ac:dyDescent="0.2">
      <c r="BI3826" s="4"/>
    </row>
    <row r="3827" spans="61:61" ht="30" customHeight="1" x14ac:dyDescent="0.2">
      <c r="BI3827" s="4"/>
    </row>
    <row r="3828" spans="61:61" ht="30" customHeight="1" x14ac:dyDescent="0.2">
      <c r="BI3828" s="4"/>
    </row>
    <row r="3829" spans="61:61" ht="30" customHeight="1" x14ac:dyDescent="0.2">
      <c r="BI3829" s="4"/>
    </row>
    <row r="3830" spans="61:61" ht="30" customHeight="1" x14ac:dyDescent="0.2">
      <c r="BI3830" s="4"/>
    </row>
    <row r="3831" spans="61:61" ht="30" customHeight="1" x14ac:dyDescent="0.2">
      <c r="BI3831" s="4"/>
    </row>
    <row r="3832" spans="61:61" ht="30" customHeight="1" x14ac:dyDescent="0.2">
      <c r="BI3832" s="4"/>
    </row>
    <row r="3833" spans="61:61" ht="30" customHeight="1" x14ac:dyDescent="0.2">
      <c r="BI3833" s="4"/>
    </row>
    <row r="3834" spans="61:61" ht="30" customHeight="1" x14ac:dyDescent="0.2">
      <c r="BI3834" s="4"/>
    </row>
    <row r="3835" spans="61:61" ht="30" customHeight="1" x14ac:dyDescent="0.2">
      <c r="BI3835" s="4"/>
    </row>
    <row r="3836" spans="61:61" ht="30" customHeight="1" x14ac:dyDescent="0.2">
      <c r="BI3836" s="4"/>
    </row>
    <row r="3837" spans="61:61" ht="30" customHeight="1" x14ac:dyDescent="0.2">
      <c r="BI3837" s="4"/>
    </row>
    <row r="3838" spans="61:61" ht="30" customHeight="1" x14ac:dyDescent="0.2">
      <c r="BI3838" s="4"/>
    </row>
    <row r="3839" spans="61:61" ht="30" customHeight="1" x14ac:dyDescent="0.2">
      <c r="BI3839" s="4"/>
    </row>
    <row r="3840" spans="61:61" ht="30" customHeight="1" x14ac:dyDescent="0.2">
      <c r="BI3840" s="4"/>
    </row>
    <row r="3841" spans="61:61" ht="30" customHeight="1" x14ac:dyDescent="0.2">
      <c r="BI3841" s="4"/>
    </row>
    <row r="3842" spans="61:61" ht="30" customHeight="1" x14ac:dyDescent="0.2">
      <c r="BI3842" s="4"/>
    </row>
    <row r="3843" spans="61:61" ht="30" customHeight="1" x14ac:dyDescent="0.2">
      <c r="BI3843" s="4"/>
    </row>
    <row r="3844" spans="61:61" ht="30" customHeight="1" x14ac:dyDescent="0.2">
      <c r="BI3844" s="4"/>
    </row>
    <row r="3845" spans="61:61" ht="30" customHeight="1" x14ac:dyDescent="0.2">
      <c r="BI3845" s="4"/>
    </row>
    <row r="3846" spans="61:61" ht="30" customHeight="1" x14ac:dyDescent="0.2">
      <c r="BI3846" s="4"/>
    </row>
    <row r="3847" spans="61:61" ht="30" customHeight="1" x14ac:dyDescent="0.2">
      <c r="BI3847" s="4"/>
    </row>
    <row r="3848" spans="61:61" ht="30" customHeight="1" x14ac:dyDescent="0.2">
      <c r="BI3848" s="4"/>
    </row>
    <row r="3849" spans="61:61" ht="30" customHeight="1" x14ac:dyDescent="0.2">
      <c r="BI3849" s="4"/>
    </row>
    <row r="3850" spans="61:61" ht="30" customHeight="1" x14ac:dyDescent="0.2">
      <c r="BI3850" s="4"/>
    </row>
    <row r="3851" spans="61:61" ht="30" customHeight="1" x14ac:dyDescent="0.2">
      <c r="BI3851" s="4"/>
    </row>
    <row r="3852" spans="61:61" ht="30" customHeight="1" x14ac:dyDescent="0.2">
      <c r="BI3852" s="4"/>
    </row>
    <row r="3853" spans="61:61" ht="30" customHeight="1" x14ac:dyDescent="0.2">
      <c r="BI3853" s="4"/>
    </row>
    <row r="3854" spans="61:61" ht="30" customHeight="1" x14ac:dyDescent="0.2">
      <c r="BI3854" s="4"/>
    </row>
    <row r="3855" spans="61:61" ht="30" customHeight="1" x14ac:dyDescent="0.2">
      <c r="BI3855" s="4"/>
    </row>
    <row r="3856" spans="61:61" ht="30" customHeight="1" x14ac:dyDescent="0.2">
      <c r="BI3856" s="4"/>
    </row>
    <row r="3857" spans="61:61" ht="30" customHeight="1" x14ac:dyDescent="0.2">
      <c r="BI3857" s="4"/>
    </row>
    <row r="3858" spans="61:61" ht="30" customHeight="1" x14ac:dyDescent="0.2">
      <c r="BI3858" s="4"/>
    </row>
    <row r="3859" spans="61:61" ht="30" customHeight="1" x14ac:dyDescent="0.2">
      <c r="BI3859" s="4"/>
    </row>
    <row r="3860" spans="61:61" ht="30" customHeight="1" x14ac:dyDescent="0.2">
      <c r="BI3860" s="4"/>
    </row>
    <row r="3861" spans="61:61" ht="30" customHeight="1" x14ac:dyDescent="0.2">
      <c r="BI3861" s="4"/>
    </row>
    <row r="3862" spans="61:61" ht="30" customHeight="1" x14ac:dyDescent="0.2">
      <c r="BI3862" s="4"/>
    </row>
    <row r="3863" spans="61:61" ht="30" customHeight="1" x14ac:dyDescent="0.2">
      <c r="BI3863" s="4"/>
    </row>
    <row r="3864" spans="61:61" ht="30" customHeight="1" x14ac:dyDescent="0.2">
      <c r="BI3864" s="4"/>
    </row>
    <row r="3865" spans="61:61" ht="30" customHeight="1" x14ac:dyDescent="0.2">
      <c r="BI3865" s="4"/>
    </row>
    <row r="3866" spans="61:61" ht="30" customHeight="1" x14ac:dyDescent="0.2">
      <c r="BI3866" s="4"/>
    </row>
    <row r="3867" spans="61:61" ht="30" customHeight="1" x14ac:dyDescent="0.2">
      <c r="BI3867" s="4"/>
    </row>
    <row r="3868" spans="61:61" ht="30" customHeight="1" x14ac:dyDescent="0.2">
      <c r="BI3868" s="4"/>
    </row>
    <row r="3869" spans="61:61" ht="30" customHeight="1" x14ac:dyDescent="0.2">
      <c r="BI3869" s="4"/>
    </row>
    <row r="3870" spans="61:61" ht="30" customHeight="1" x14ac:dyDescent="0.2">
      <c r="BI3870" s="4"/>
    </row>
    <row r="3871" spans="61:61" ht="30" customHeight="1" x14ac:dyDescent="0.2">
      <c r="BI3871" s="4"/>
    </row>
    <row r="3872" spans="61:61" ht="30" customHeight="1" x14ac:dyDescent="0.2">
      <c r="BI3872" s="4"/>
    </row>
    <row r="3873" spans="61:61" ht="30" customHeight="1" x14ac:dyDescent="0.2">
      <c r="BI3873" s="4"/>
    </row>
    <row r="3874" spans="61:61" ht="30" customHeight="1" x14ac:dyDescent="0.2">
      <c r="BI3874" s="4"/>
    </row>
    <row r="3875" spans="61:61" ht="30" customHeight="1" x14ac:dyDescent="0.2">
      <c r="BI3875" s="4"/>
    </row>
    <row r="3876" spans="61:61" ht="30" customHeight="1" x14ac:dyDescent="0.2">
      <c r="BI3876" s="4"/>
    </row>
    <row r="3877" spans="61:61" ht="30" customHeight="1" x14ac:dyDescent="0.2">
      <c r="BI3877" s="4"/>
    </row>
    <row r="3878" spans="61:61" ht="30" customHeight="1" x14ac:dyDescent="0.2">
      <c r="BI3878" s="4"/>
    </row>
    <row r="3879" spans="61:61" ht="30" customHeight="1" x14ac:dyDescent="0.2">
      <c r="BI3879" s="4"/>
    </row>
    <row r="3880" spans="61:61" ht="30" customHeight="1" x14ac:dyDescent="0.2">
      <c r="BI3880" s="4"/>
    </row>
    <row r="3881" spans="61:61" ht="30" customHeight="1" x14ac:dyDescent="0.2">
      <c r="BI3881" s="4"/>
    </row>
    <row r="3882" spans="61:61" ht="30" customHeight="1" x14ac:dyDescent="0.2">
      <c r="BI3882" s="4"/>
    </row>
    <row r="3883" spans="61:61" ht="30" customHeight="1" x14ac:dyDescent="0.2">
      <c r="BI3883" s="4"/>
    </row>
    <row r="3884" spans="61:61" ht="30" customHeight="1" x14ac:dyDescent="0.2">
      <c r="BI3884" s="4"/>
    </row>
    <row r="3885" spans="61:61" ht="30" customHeight="1" x14ac:dyDescent="0.2">
      <c r="BI3885" s="4"/>
    </row>
    <row r="3886" spans="61:61" ht="30" customHeight="1" x14ac:dyDescent="0.2">
      <c r="BI3886" s="4"/>
    </row>
    <row r="3887" spans="61:61" ht="30" customHeight="1" x14ac:dyDescent="0.2">
      <c r="BI3887" s="4"/>
    </row>
    <row r="3888" spans="61:61" ht="30" customHeight="1" x14ac:dyDescent="0.2">
      <c r="BI3888" s="4"/>
    </row>
    <row r="3889" spans="61:61" ht="30" customHeight="1" x14ac:dyDescent="0.2">
      <c r="BI3889" s="4"/>
    </row>
    <row r="3890" spans="61:61" ht="30" customHeight="1" x14ac:dyDescent="0.2">
      <c r="BI3890" s="4"/>
    </row>
    <row r="3891" spans="61:61" ht="30" customHeight="1" x14ac:dyDescent="0.2">
      <c r="BI3891" s="4"/>
    </row>
    <row r="3892" spans="61:61" ht="30" customHeight="1" x14ac:dyDescent="0.2">
      <c r="BI3892" s="4"/>
    </row>
    <row r="3893" spans="61:61" ht="30" customHeight="1" x14ac:dyDescent="0.2">
      <c r="BI3893" s="4"/>
    </row>
    <row r="3894" spans="61:61" ht="30" customHeight="1" x14ac:dyDescent="0.2">
      <c r="BI3894" s="4"/>
    </row>
    <row r="3895" spans="61:61" ht="30" customHeight="1" x14ac:dyDescent="0.2">
      <c r="BI3895" s="4"/>
    </row>
    <row r="3896" spans="61:61" ht="30" customHeight="1" x14ac:dyDescent="0.2">
      <c r="BI3896" s="4"/>
    </row>
    <row r="3897" spans="61:61" ht="30" customHeight="1" x14ac:dyDescent="0.2">
      <c r="BI3897" s="4"/>
    </row>
    <row r="3898" spans="61:61" ht="30" customHeight="1" x14ac:dyDescent="0.2">
      <c r="BI3898" s="4"/>
    </row>
    <row r="3899" spans="61:61" ht="30" customHeight="1" x14ac:dyDescent="0.2">
      <c r="BI3899" s="4"/>
    </row>
    <row r="3900" spans="61:61" ht="30" customHeight="1" x14ac:dyDescent="0.2">
      <c r="BI3900" s="4"/>
    </row>
    <row r="3901" spans="61:61" ht="30" customHeight="1" x14ac:dyDescent="0.2">
      <c r="BI3901" s="4"/>
    </row>
    <row r="3902" spans="61:61" ht="30" customHeight="1" x14ac:dyDescent="0.2">
      <c r="BI3902" s="4"/>
    </row>
    <row r="3903" spans="61:61" ht="30" customHeight="1" x14ac:dyDescent="0.2">
      <c r="BI3903" s="4"/>
    </row>
    <row r="3904" spans="61:61" ht="30" customHeight="1" x14ac:dyDescent="0.2">
      <c r="BI3904" s="4"/>
    </row>
    <row r="3905" spans="61:61" ht="30" customHeight="1" x14ac:dyDescent="0.2">
      <c r="BI3905" s="4"/>
    </row>
    <row r="3906" spans="61:61" ht="30" customHeight="1" x14ac:dyDescent="0.2">
      <c r="BI3906" s="4"/>
    </row>
    <row r="3907" spans="61:61" ht="30" customHeight="1" x14ac:dyDescent="0.2">
      <c r="BI3907" s="4"/>
    </row>
    <row r="3908" spans="61:61" ht="30" customHeight="1" x14ac:dyDescent="0.2">
      <c r="BI3908" s="4"/>
    </row>
    <row r="3909" spans="61:61" ht="30" customHeight="1" x14ac:dyDescent="0.2">
      <c r="BI3909" s="4"/>
    </row>
    <row r="3910" spans="61:61" ht="30" customHeight="1" x14ac:dyDescent="0.2">
      <c r="BI3910" s="4"/>
    </row>
    <row r="3911" spans="61:61" ht="30" customHeight="1" x14ac:dyDescent="0.2">
      <c r="BI3911" s="4"/>
    </row>
    <row r="3912" spans="61:61" ht="30" customHeight="1" x14ac:dyDescent="0.2">
      <c r="BI3912" s="4"/>
    </row>
    <row r="3913" spans="61:61" ht="30" customHeight="1" x14ac:dyDescent="0.2">
      <c r="BI3913" s="4"/>
    </row>
    <row r="3914" spans="61:61" ht="30" customHeight="1" x14ac:dyDescent="0.2">
      <c r="BI3914" s="4"/>
    </row>
    <row r="3915" spans="61:61" ht="30" customHeight="1" x14ac:dyDescent="0.2">
      <c r="BI3915" s="4"/>
    </row>
    <row r="3916" spans="61:61" ht="30" customHeight="1" x14ac:dyDescent="0.2">
      <c r="BI3916" s="4"/>
    </row>
    <row r="3917" spans="61:61" ht="30" customHeight="1" x14ac:dyDescent="0.2">
      <c r="BI3917" s="4"/>
    </row>
    <row r="3918" spans="61:61" ht="30" customHeight="1" x14ac:dyDescent="0.2">
      <c r="BI3918" s="4"/>
    </row>
    <row r="3919" spans="61:61" ht="30" customHeight="1" x14ac:dyDescent="0.2">
      <c r="BI3919" s="4"/>
    </row>
    <row r="3920" spans="61:61" ht="30" customHeight="1" x14ac:dyDescent="0.2">
      <c r="BI3920" s="4"/>
    </row>
    <row r="3921" spans="61:61" ht="30" customHeight="1" x14ac:dyDescent="0.2">
      <c r="BI3921" s="4"/>
    </row>
    <row r="3922" spans="61:61" ht="30" customHeight="1" x14ac:dyDescent="0.2">
      <c r="BI3922" s="4"/>
    </row>
    <row r="3923" spans="61:61" ht="30" customHeight="1" x14ac:dyDescent="0.2">
      <c r="BI3923" s="4"/>
    </row>
    <row r="3924" spans="61:61" ht="30" customHeight="1" x14ac:dyDescent="0.2">
      <c r="BI3924" s="4"/>
    </row>
    <row r="3925" spans="61:61" ht="30" customHeight="1" x14ac:dyDescent="0.2">
      <c r="BI3925" s="4"/>
    </row>
    <row r="3926" spans="61:61" ht="30" customHeight="1" x14ac:dyDescent="0.2">
      <c r="BI3926" s="4"/>
    </row>
    <row r="3927" spans="61:61" ht="30" customHeight="1" x14ac:dyDescent="0.2">
      <c r="BI3927" s="4"/>
    </row>
    <row r="3928" spans="61:61" ht="30" customHeight="1" x14ac:dyDescent="0.2">
      <c r="BI3928" s="4"/>
    </row>
    <row r="3929" spans="61:61" ht="30" customHeight="1" x14ac:dyDescent="0.2">
      <c r="BI3929" s="4"/>
    </row>
    <row r="3930" spans="61:61" ht="30" customHeight="1" x14ac:dyDescent="0.2">
      <c r="BI3930" s="4"/>
    </row>
    <row r="3931" spans="61:61" ht="30" customHeight="1" x14ac:dyDescent="0.2">
      <c r="BI3931" s="4"/>
    </row>
    <row r="3932" spans="61:61" ht="30" customHeight="1" x14ac:dyDescent="0.2">
      <c r="BI3932" s="4"/>
    </row>
    <row r="3933" spans="61:61" ht="30" customHeight="1" x14ac:dyDescent="0.2">
      <c r="BI3933" s="4"/>
    </row>
    <row r="3934" spans="61:61" ht="30" customHeight="1" x14ac:dyDescent="0.2">
      <c r="BI3934" s="4"/>
    </row>
    <row r="3935" spans="61:61" ht="30" customHeight="1" x14ac:dyDescent="0.2">
      <c r="BI3935" s="4"/>
    </row>
    <row r="3936" spans="61:61" ht="30" customHeight="1" x14ac:dyDescent="0.2">
      <c r="BI3936" s="4"/>
    </row>
    <row r="3937" spans="61:61" ht="30" customHeight="1" x14ac:dyDescent="0.2">
      <c r="BI3937" s="4"/>
    </row>
    <row r="3938" spans="61:61" ht="30" customHeight="1" x14ac:dyDescent="0.2">
      <c r="BI3938" s="4"/>
    </row>
    <row r="3939" spans="61:61" ht="30" customHeight="1" x14ac:dyDescent="0.2">
      <c r="BI3939" s="4"/>
    </row>
    <row r="3940" spans="61:61" ht="30" customHeight="1" x14ac:dyDescent="0.2">
      <c r="BI3940" s="4"/>
    </row>
    <row r="3941" spans="61:61" ht="30" customHeight="1" x14ac:dyDescent="0.2">
      <c r="BI3941" s="4"/>
    </row>
    <row r="3942" spans="61:61" ht="30" customHeight="1" x14ac:dyDescent="0.2">
      <c r="BI3942" s="4"/>
    </row>
    <row r="3943" spans="61:61" ht="30" customHeight="1" x14ac:dyDescent="0.2">
      <c r="BI3943" s="4"/>
    </row>
    <row r="3944" spans="61:61" ht="30" customHeight="1" x14ac:dyDescent="0.2">
      <c r="BI3944" s="4"/>
    </row>
    <row r="3945" spans="61:61" ht="30" customHeight="1" x14ac:dyDescent="0.2">
      <c r="BI3945" s="4"/>
    </row>
    <row r="3946" spans="61:61" ht="30" customHeight="1" x14ac:dyDescent="0.2">
      <c r="BI3946" s="4"/>
    </row>
    <row r="3947" spans="61:61" ht="30" customHeight="1" x14ac:dyDescent="0.2">
      <c r="BI3947" s="4"/>
    </row>
    <row r="3948" spans="61:61" ht="30" customHeight="1" x14ac:dyDescent="0.2">
      <c r="BI3948" s="4"/>
    </row>
    <row r="3949" spans="61:61" ht="30" customHeight="1" x14ac:dyDescent="0.2">
      <c r="BI3949" s="4"/>
    </row>
    <row r="3950" spans="61:61" ht="30" customHeight="1" x14ac:dyDescent="0.2">
      <c r="BI3950" s="4"/>
    </row>
    <row r="3951" spans="61:61" ht="30" customHeight="1" x14ac:dyDescent="0.2">
      <c r="BI3951" s="4"/>
    </row>
    <row r="3952" spans="61:61" ht="30" customHeight="1" x14ac:dyDescent="0.2">
      <c r="BI3952" s="4"/>
    </row>
    <row r="3953" spans="61:61" ht="30" customHeight="1" x14ac:dyDescent="0.2">
      <c r="BI3953" s="4"/>
    </row>
    <row r="3954" spans="61:61" ht="30" customHeight="1" x14ac:dyDescent="0.2">
      <c r="BI3954" s="4"/>
    </row>
    <row r="3955" spans="61:61" ht="30" customHeight="1" x14ac:dyDescent="0.2">
      <c r="BI3955" s="4"/>
    </row>
    <row r="3956" spans="61:61" ht="30" customHeight="1" x14ac:dyDescent="0.2">
      <c r="BI3956" s="4"/>
    </row>
    <row r="3957" spans="61:61" ht="30" customHeight="1" x14ac:dyDescent="0.2">
      <c r="BI3957" s="4"/>
    </row>
    <row r="3958" spans="61:61" ht="30" customHeight="1" x14ac:dyDescent="0.2">
      <c r="BI3958" s="4"/>
    </row>
    <row r="3959" spans="61:61" ht="30" customHeight="1" x14ac:dyDescent="0.2">
      <c r="BI3959" s="4"/>
    </row>
    <row r="3960" spans="61:61" ht="30" customHeight="1" x14ac:dyDescent="0.2">
      <c r="BI3960" s="4"/>
    </row>
    <row r="3961" spans="61:61" ht="30" customHeight="1" x14ac:dyDescent="0.2">
      <c r="BI3961" s="4"/>
    </row>
    <row r="3962" spans="61:61" ht="30" customHeight="1" x14ac:dyDescent="0.2">
      <c r="BI3962" s="4"/>
    </row>
    <row r="3963" spans="61:61" ht="30" customHeight="1" x14ac:dyDescent="0.2">
      <c r="BI3963" s="4"/>
    </row>
    <row r="3964" spans="61:61" ht="30" customHeight="1" x14ac:dyDescent="0.2">
      <c r="BI3964" s="4"/>
    </row>
    <row r="3965" spans="61:61" ht="30" customHeight="1" x14ac:dyDescent="0.2">
      <c r="BI3965" s="4"/>
    </row>
    <row r="3966" spans="61:61" ht="30" customHeight="1" x14ac:dyDescent="0.2">
      <c r="BI3966" s="4"/>
    </row>
    <row r="3967" spans="61:61" ht="30" customHeight="1" x14ac:dyDescent="0.2">
      <c r="BI3967" s="4"/>
    </row>
    <row r="3968" spans="61:61" ht="30" customHeight="1" x14ac:dyDescent="0.2">
      <c r="BI3968" s="4"/>
    </row>
    <row r="3969" spans="61:61" ht="30" customHeight="1" x14ac:dyDescent="0.2">
      <c r="BI3969" s="4"/>
    </row>
    <row r="3970" spans="61:61" ht="30" customHeight="1" x14ac:dyDescent="0.2">
      <c r="BI3970" s="4"/>
    </row>
    <row r="3971" spans="61:61" ht="30" customHeight="1" x14ac:dyDescent="0.2">
      <c r="BI3971" s="4"/>
    </row>
    <row r="3972" spans="61:61" ht="30" customHeight="1" x14ac:dyDescent="0.2">
      <c r="BI3972" s="4"/>
    </row>
    <row r="3973" spans="61:61" ht="30" customHeight="1" x14ac:dyDescent="0.2">
      <c r="BI3973" s="4"/>
    </row>
    <row r="3974" spans="61:61" ht="30" customHeight="1" x14ac:dyDescent="0.2">
      <c r="BI3974" s="4"/>
    </row>
    <row r="3975" spans="61:61" ht="30" customHeight="1" x14ac:dyDescent="0.2">
      <c r="BI3975" s="4"/>
    </row>
    <row r="3976" spans="61:61" ht="30" customHeight="1" x14ac:dyDescent="0.2">
      <c r="BI3976" s="4"/>
    </row>
    <row r="3977" spans="61:61" ht="30" customHeight="1" x14ac:dyDescent="0.2">
      <c r="BI3977" s="4"/>
    </row>
    <row r="3978" spans="61:61" ht="30" customHeight="1" x14ac:dyDescent="0.2">
      <c r="BI3978" s="4"/>
    </row>
    <row r="3979" spans="61:61" ht="30" customHeight="1" x14ac:dyDescent="0.2">
      <c r="BI3979" s="4"/>
    </row>
    <row r="3980" spans="61:61" ht="30" customHeight="1" x14ac:dyDescent="0.2">
      <c r="BI3980" s="4"/>
    </row>
    <row r="3981" spans="61:61" ht="30" customHeight="1" x14ac:dyDescent="0.2">
      <c r="BI3981" s="4"/>
    </row>
    <row r="3982" spans="61:61" ht="30" customHeight="1" x14ac:dyDescent="0.2">
      <c r="BI3982" s="4"/>
    </row>
    <row r="3983" spans="61:61" ht="30" customHeight="1" x14ac:dyDescent="0.2">
      <c r="BI3983" s="4"/>
    </row>
    <row r="3984" spans="61:61" ht="30" customHeight="1" x14ac:dyDescent="0.2">
      <c r="BI3984" s="4"/>
    </row>
    <row r="3985" spans="61:61" ht="30" customHeight="1" x14ac:dyDescent="0.2">
      <c r="BI3985" s="4"/>
    </row>
    <row r="3986" spans="61:61" ht="30" customHeight="1" x14ac:dyDescent="0.2">
      <c r="BI3986" s="4"/>
    </row>
    <row r="3987" spans="61:61" ht="30" customHeight="1" x14ac:dyDescent="0.2">
      <c r="BI3987" s="4"/>
    </row>
    <row r="3988" spans="61:61" ht="30" customHeight="1" x14ac:dyDescent="0.2">
      <c r="BI3988" s="4"/>
    </row>
    <row r="3989" spans="61:61" ht="30" customHeight="1" x14ac:dyDescent="0.2">
      <c r="BI3989" s="4"/>
    </row>
    <row r="3990" spans="61:61" ht="30" customHeight="1" x14ac:dyDescent="0.2">
      <c r="BI3990" s="4"/>
    </row>
    <row r="3991" spans="61:61" ht="30" customHeight="1" x14ac:dyDescent="0.2">
      <c r="BI3991" s="4"/>
    </row>
    <row r="3992" spans="61:61" ht="30" customHeight="1" x14ac:dyDescent="0.2">
      <c r="BI3992" s="4"/>
    </row>
    <row r="3993" spans="61:61" ht="30" customHeight="1" x14ac:dyDescent="0.2">
      <c r="BI3993" s="4"/>
    </row>
    <row r="3994" spans="61:61" ht="30" customHeight="1" x14ac:dyDescent="0.2">
      <c r="BI3994" s="4"/>
    </row>
    <row r="3995" spans="61:61" ht="30" customHeight="1" x14ac:dyDescent="0.2">
      <c r="BI3995" s="4"/>
    </row>
    <row r="3996" spans="61:61" ht="30" customHeight="1" x14ac:dyDescent="0.2">
      <c r="BI3996" s="4"/>
    </row>
    <row r="3997" spans="61:61" ht="30" customHeight="1" x14ac:dyDescent="0.2">
      <c r="BI3997" s="4"/>
    </row>
    <row r="3998" spans="61:61" ht="30" customHeight="1" x14ac:dyDescent="0.2">
      <c r="BI3998" s="4"/>
    </row>
    <row r="3999" spans="61:61" ht="30" customHeight="1" x14ac:dyDescent="0.2">
      <c r="BI3999" s="4"/>
    </row>
    <row r="4000" spans="61:61" ht="30" customHeight="1" x14ac:dyDescent="0.2">
      <c r="BI4000" s="4"/>
    </row>
    <row r="4001" spans="61:61" ht="30" customHeight="1" x14ac:dyDescent="0.2">
      <c r="BI4001" s="4"/>
    </row>
    <row r="4002" spans="61:61" ht="30" customHeight="1" x14ac:dyDescent="0.2">
      <c r="BI4002" s="4"/>
    </row>
    <row r="4003" spans="61:61" ht="30" customHeight="1" x14ac:dyDescent="0.2">
      <c r="BI4003" s="4"/>
    </row>
    <row r="4004" spans="61:61" ht="30" customHeight="1" x14ac:dyDescent="0.2">
      <c r="BI4004" s="4"/>
    </row>
    <row r="4005" spans="61:61" ht="30" customHeight="1" x14ac:dyDescent="0.2">
      <c r="BI4005" s="4"/>
    </row>
    <row r="4006" spans="61:61" ht="30" customHeight="1" x14ac:dyDescent="0.2">
      <c r="BI4006" s="4"/>
    </row>
    <row r="4007" spans="61:61" ht="30" customHeight="1" x14ac:dyDescent="0.2">
      <c r="BI4007" s="4"/>
    </row>
    <row r="4008" spans="61:61" ht="30" customHeight="1" x14ac:dyDescent="0.2">
      <c r="BI4008" s="4"/>
    </row>
    <row r="4009" spans="61:61" ht="30" customHeight="1" x14ac:dyDescent="0.2">
      <c r="BI4009" s="4"/>
    </row>
    <row r="4010" spans="61:61" ht="30" customHeight="1" x14ac:dyDescent="0.2">
      <c r="BI4010" s="4"/>
    </row>
    <row r="4011" spans="61:61" ht="30" customHeight="1" x14ac:dyDescent="0.2">
      <c r="BI4011" s="4"/>
    </row>
    <row r="4012" spans="61:61" ht="30" customHeight="1" x14ac:dyDescent="0.2">
      <c r="BI4012" s="4"/>
    </row>
    <row r="4013" spans="61:61" ht="30" customHeight="1" x14ac:dyDescent="0.2">
      <c r="BI4013" s="4"/>
    </row>
    <row r="4014" spans="61:61" ht="30" customHeight="1" x14ac:dyDescent="0.2">
      <c r="BI4014" s="4"/>
    </row>
    <row r="4015" spans="61:61" ht="30" customHeight="1" x14ac:dyDescent="0.2">
      <c r="BI4015" s="4"/>
    </row>
    <row r="4016" spans="61:61" ht="30" customHeight="1" x14ac:dyDescent="0.2">
      <c r="BI4016" s="4"/>
    </row>
    <row r="4017" spans="61:61" ht="30" customHeight="1" x14ac:dyDescent="0.2">
      <c r="BI4017" s="4"/>
    </row>
    <row r="4018" spans="61:61" ht="30" customHeight="1" x14ac:dyDescent="0.2">
      <c r="BI4018" s="4"/>
    </row>
    <row r="4019" spans="61:61" ht="30" customHeight="1" x14ac:dyDescent="0.2">
      <c r="BI4019" s="4"/>
    </row>
    <row r="4020" spans="61:61" ht="30" customHeight="1" x14ac:dyDescent="0.2">
      <c r="BI4020" s="4"/>
    </row>
    <row r="4021" spans="61:61" ht="30" customHeight="1" x14ac:dyDescent="0.2">
      <c r="BI4021" s="4"/>
    </row>
    <row r="4022" spans="61:61" ht="30" customHeight="1" x14ac:dyDescent="0.2">
      <c r="BI4022" s="4"/>
    </row>
    <row r="4023" spans="61:61" ht="30" customHeight="1" x14ac:dyDescent="0.2">
      <c r="BI4023" s="4"/>
    </row>
    <row r="4024" spans="61:61" ht="30" customHeight="1" x14ac:dyDescent="0.2">
      <c r="BI4024" s="4"/>
    </row>
    <row r="4025" spans="61:61" ht="30" customHeight="1" x14ac:dyDescent="0.2">
      <c r="BI4025" s="4"/>
    </row>
    <row r="4026" spans="61:61" ht="30" customHeight="1" x14ac:dyDescent="0.2">
      <c r="BI4026" s="4"/>
    </row>
    <row r="4027" spans="61:61" ht="30" customHeight="1" x14ac:dyDescent="0.2">
      <c r="BI4027" s="4"/>
    </row>
    <row r="4028" spans="61:61" ht="30" customHeight="1" x14ac:dyDescent="0.2">
      <c r="BI4028" s="4"/>
    </row>
    <row r="4029" spans="61:61" ht="30" customHeight="1" x14ac:dyDescent="0.2">
      <c r="BI4029" s="4"/>
    </row>
    <row r="4030" spans="61:61" ht="30" customHeight="1" x14ac:dyDescent="0.2">
      <c r="BI4030" s="4"/>
    </row>
    <row r="4031" spans="61:61" ht="30" customHeight="1" x14ac:dyDescent="0.2">
      <c r="BI4031" s="4"/>
    </row>
    <row r="4032" spans="61:61" ht="30" customHeight="1" x14ac:dyDescent="0.2">
      <c r="BI4032" s="4"/>
    </row>
    <row r="4033" spans="61:61" ht="30" customHeight="1" x14ac:dyDescent="0.2">
      <c r="BI4033" s="4"/>
    </row>
    <row r="4034" spans="61:61" ht="30" customHeight="1" x14ac:dyDescent="0.2">
      <c r="BI4034" s="4"/>
    </row>
    <row r="4035" spans="61:61" ht="30" customHeight="1" x14ac:dyDescent="0.2">
      <c r="BI4035" s="4"/>
    </row>
    <row r="4036" spans="61:61" ht="30" customHeight="1" x14ac:dyDescent="0.2">
      <c r="BI4036" s="4"/>
    </row>
    <row r="4037" spans="61:61" ht="30" customHeight="1" x14ac:dyDescent="0.2">
      <c r="BI4037" s="4"/>
    </row>
    <row r="4038" spans="61:61" ht="30" customHeight="1" x14ac:dyDescent="0.2">
      <c r="BI4038" s="4"/>
    </row>
    <row r="4039" spans="61:61" ht="30" customHeight="1" x14ac:dyDescent="0.2">
      <c r="BI4039" s="4"/>
    </row>
    <row r="4040" spans="61:61" ht="30" customHeight="1" x14ac:dyDescent="0.2">
      <c r="BI4040" s="4"/>
    </row>
    <row r="4041" spans="61:61" ht="30" customHeight="1" x14ac:dyDescent="0.2">
      <c r="BI4041" s="4"/>
    </row>
    <row r="4042" spans="61:61" ht="30" customHeight="1" x14ac:dyDescent="0.2">
      <c r="BI4042" s="4"/>
    </row>
    <row r="4043" spans="61:61" ht="30" customHeight="1" x14ac:dyDescent="0.2">
      <c r="BI4043" s="4"/>
    </row>
    <row r="4044" spans="61:61" ht="30" customHeight="1" x14ac:dyDescent="0.2">
      <c r="BI4044" s="4"/>
    </row>
    <row r="4045" spans="61:61" ht="30" customHeight="1" x14ac:dyDescent="0.2">
      <c r="BI4045" s="4"/>
    </row>
    <row r="4046" spans="61:61" ht="30" customHeight="1" x14ac:dyDescent="0.2">
      <c r="BI4046" s="4"/>
    </row>
    <row r="4047" spans="61:61" ht="30" customHeight="1" x14ac:dyDescent="0.2">
      <c r="BI4047" s="4"/>
    </row>
    <row r="4048" spans="61:61" ht="30" customHeight="1" x14ac:dyDescent="0.2">
      <c r="BI4048" s="4"/>
    </row>
    <row r="4049" spans="61:61" ht="30" customHeight="1" x14ac:dyDescent="0.2">
      <c r="BI4049" s="4"/>
    </row>
    <row r="4050" spans="61:61" ht="30" customHeight="1" x14ac:dyDescent="0.2">
      <c r="BI4050" s="4"/>
    </row>
    <row r="4051" spans="61:61" ht="30" customHeight="1" x14ac:dyDescent="0.2">
      <c r="BI4051" s="4"/>
    </row>
    <row r="4052" spans="61:61" ht="30" customHeight="1" x14ac:dyDescent="0.2">
      <c r="BI4052" s="4"/>
    </row>
    <row r="4053" spans="61:61" ht="30" customHeight="1" x14ac:dyDescent="0.2">
      <c r="BI4053" s="4"/>
    </row>
    <row r="4054" spans="61:61" ht="30" customHeight="1" x14ac:dyDescent="0.2">
      <c r="BI4054" s="4"/>
    </row>
    <row r="4055" spans="61:61" ht="30" customHeight="1" x14ac:dyDescent="0.2">
      <c r="BI4055" s="4"/>
    </row>
    <row r="4056" spans="61:61" ht="30" customHeight="1" x14ac:dyDescent="0.2">
      <c r="BI4056" s="4"/>
    </row>
    <row r="4057" spans="61:61" ht="30" customHeight="1" x14ac:dyDescent="0.2">
      <c r="BI4057" s="4"/>
    </row>
    <row r="4058" spans="61:61" ht="30" customHeight="1" x14ac:dyDescent="0.2">
      <c r="BI4058" s="4"/>
    </row>
    <row r="4059" spans="61:61" ht="30" customHeight="1" x14ac:dyDescent="0.2">
      <c r="BI4059" s="4"/>
    </row>
    <row r="4060" spans="61:61" ht="30" customHeight="1" x14ac:dyDescent="0.2">
      <c r="BI4060" s="4"/>
    </row>
    <row r="4061" spans="61:61" ht="30" customHeight="1" x14ac:dyDescent="0.2">
      <c r="BI4061" s="4"/>
    </row>
    <row r="4062" spans="61:61" ht="30" customHeight="1" x14ac:dyDescent="0.2">
      <c r="BI4062" s="4"/>
    </row>
    <row r="4063" spans="61:61" ht="30" customHeight="1" x14ac:dyDescent="0.2">
      <c r="BI4063" s="4"/>
    </row>
    <row r="4064" spans="61:61" ht="30" customHeight="1" x14ac:dyDescent="0.2">
      <c r="BI4064" s="4"/>
    </row>
    <row r="4065" spans="61:61" ht="30" customHeight="1" x14ac:dyDescent="0.2">
      <c r="BI4065" s="4"/>
    </row>
    <row r="4066" spans="61:61" ht="30" customHeight="1" x14ac:dyDescent="0.2">
      <c r="BI4066" s="4"/>
    </row>
    <row r="4067" spans="61:61" ht="30" customHeight="1" x14ac:dyDescent="0.2">
      <c r="BI4067" s="4"/>
    </row>
    <row r="4068" spans="61:61" ht="30" customHeight="1" x14ac:dyDescent="0.2">
      <c r="BI4068" s="4"/>
    </row>
    <row r="4069" spans="61:61" ht="30" customHeight="1" x14ac:dyDescent="0.2">
      <c r="BI4069" s="4"/>
    </row>
    <row r="4070" spans="61:61" ht="30" customHeight="1" x14ac:dyDescent="0.2">
      <c r="BI4070" s="4"/>
    </row>
    <row r="4071" spans="61:61" ht="30" customHeight="1" x14ac:dyDescent="0.2">
      <c r="BI4071" s="4"/>
    </row>
    <row r="4072" spans="61:61" ht="30" customHeight="1" x14ac:dyDescent="0.2">
      <c r="BI4072" s="4"/>
    </row>
    <row r="4073" spans="61:61" ht="30" customHeight="1" x14ac:dyDescent="0.2">
      <c r="BI4073" s="4"/>
    </row>
    <row r="4074" spans="61:61" ht="30" customHeight="1" x14ac:dyDescent="0.2">
      <c r="BI4074" s="4"/>
    </row>
    <row r="4075" spans="61:61" ht="30" customHeight="1" x14ac:dyDescent="0.2">
      <c r="BI4075" s="4"/>
    </row>
    <row r="4076" spans="61:61" ht="30" customHeight="1" x14ac:dyDescent="0.2">
      <c r="BI4076" s="4"/>
    </row>
    <row r="4077" spans="61:61" ht="30" customHeight="1" x14ac:dyDescent="0.2">
      <c r="BI4077" s="4"/>
    </row>
    <row r="4078" spans="61:61" ht="30" customHeight="1" x14ac:dyDescent="0.2">
      <c r="BI4078" s="4"/>
    </row>
    <row r="4079" spans="61:61" ht="30" customHeight="1" x14ac:dyDescent="0.2">
      <c r="BI4079" s="4"/>
    </row>
    <row r="4080" spans="61:61" ht="30" customHeight="1" x14ac:dyDescent="0.2">
      <c r="BI4080" s="4"/>
    </row>
    <row r="4081" spans="61:61" ht="30" customHeight="1" x14ac:dyDescent="0.2">
      <c r="BI4081" s="4"/>
    </row>
    <row r="4082" spans="61:61" ht="30" customHeight="1" x14ac:dyDescent="0.2">
      <c r="BI4082" s="4"/>
    </row>
    <row r="4083" spans="61:61" ht="30" customHeight="1" x14ac:dyDescent="0.2">
      <c r="BI4083" s="4"/>
    </row>
    <row r="4084" spans="61:61" ht="30" customHeight="1" x14ac:dyDescent="0.2">
      <c r="BI4084" s="4"/>
    </row>
    <row r="4085" spans="61:61" ht="30" customHeight="1" x14ac:dyDescent="0.2">
      <c r="BI4085" s="4"/>
    </row>
    <row r="4086" spans="61:61" ht="30" customHeight="1" x14ac:dyDescent="0.2">
      <c r="BI4086" s="4"/>
    </row>
    <row r="4087" spans="61:61" ht="30" customHeight="1" x14ac:dyDescent="0.2">
      <c r="BI4087" s="4"/>
    </row>
    <row r="4088" spans="61:61" ht="30" customHeight="1" x14ac:dyDescent="0.2">
      <c r="BI4088" s="4"/>
    </row>
    <row r="4089" spans="61:61" ht="30" customHeight="1" x14ac:dyDescent="0.2">
      <c r="BI4089" s="4"/>
    </row>
    <row r="4090" spans="61:61" ht="30" customHeight="1" x14ac:dyDescent="0.2">
      <c r="BI4090" s="4"/>
    </row>
    <row r="4091" spans="61:61" ht="30" customHeight="1" x14ac:dyDescent="0.2">
      <c r="BI4091" s="4"/>
    </row>
    <row r="4092" spans="61:61" ht="30" customHeight="1" x14ac:dyDescent="0.2">
      <c r="BI4092" s="4"/>
    </row>
    <row r="4093" spans="61:61" ht="30" customHeight="1" x14ac:dyDescent="0.2">
      <c r="BI4093" s="4"/>
    </row>
    <row r="4094" spans="61:61" ht="30" customHeight="1" x14ac:dyDescent="0.2">
      <c r="BI4094" s="4"/>
    </row>
    <row r="4095" spans="61:61" ht="30" customHeight="1" x14ac:dyDescent="0.2">
      <c r="BI4095" s="4"/>
    </row>
    <row r="4096" spans="61:61" ht="30" customHeight="1" x14ac:dyDescent="0.2">
      <c r="BI4096" s="4"/>
    </row>
    <row r="4097" spans="61:61" ht="30" customHeight="1" x14ac:dyDescent="0.2">
      <c r="BI4097" s="4"/>
    </row>
    <row r="4098" spans="61:61" ht="30" customHeight="1" x14ac:dyDescent="0.2">
      <c r="BI4098" s="4"/>
    </row>
    <row r="4099" spans="61:61" ht="30" customHeight="1" x14ac:dyDescent="0.2">
      <c r="BI4099" s="4"/>
    </row>
    <row r="4100" spans="61:61" ht="30" customHeight="1" x14ac:dyDescent="0.2">
      <c r="BI4100" s="4"/>
    </row>
    <row r="4101" spans="61:61" ht="30" customHeight="1" x14ac:dyDescent="0.2">
      <c r="BI4101" s="4"/>
    </row>
    <row r="4102" spans="61:61" ht="30" customHeight="1" x14ac:dyDescent="0.2">
      <c r="BI4102" s="4"/>
    </row>
    <row r="4103" spans="61:61" ht="30" customHeight="1" x14ac:dyDescent="0.2">
      <c r="BI4103" s="4"/>
    </row>
    <row r="4104" spans="61:61" ht="30" customHeight="1" x14ac:dyDescent="0.2">
      <c r="BI4104" s="4"/>
    </row>
    <row r="4105" spans="61:61" ht="30" customHeight="1" x14ac:dyDescent="0.2">
      <c r="BI4105" s="4"/>
    </row>
    <row r="4106" spans="61:61" ht="30" customHeight="1" x14ac:dyDescent="0.2">
      <c r="BI4106" s="4"/>
    </row>
    <row r="4107" spans="61:61" ht="30" customHeight="1" x14ac:dyDescent="0.2">
      <c r="BI4107" s="4"/>
    </row>
    <row r="4108" spans="61:61" ht="30" customHeight="1" x14ac:dyDescent="0.2">
      <c r="BI4108" s="4"/>
    </row>
    <row r="4109" spans="61:61" ht="30" customHeight="1" x14ac:dyDescent="0.2">
      <c r="BI4109" s="4"/>
    </row>
    <row r="4110" spans="61:61" ht="30" customHeight="1" x14ac:dyDescent="0.2">
      <c r="BI4110" s="4"/>
    </row>
    <row r="4111" spans="61:61" ht="30" customHeight="1" x14ac:dyDescent="0.2">
      <c r="BI4111" s="4"/>
    </row>
    <row r="4112" spans="61:61" ht="30" customHeight="1" x14ac:dyDescent="0.2">
      <c r="BI4112" s="4"/>
    </row>
    <row r="4113" spans="61:61" ht="30" customHeight="1" x14ac:dyDescent="0.2">
      <c r="BI4113" s="4"/>
    </row>
    <row r="4114" spans="61:61" ht="30" customHeight="1" x14ac:dyDescent="0.2">
      <c r="BI4114" s="4"/>
    </row>
    <row r="4115" spans="61:61" ht="30" customHeight="1" x14ac:dyDescent="0.2">
      <c r="BI4115" s="4"/>
    </row>
    <row r="4116" spans="61:61" ht="30" customHeight="1" x14ac:dyDescent="0.2">
      <c r="BI4116" s="4"/>
    </row>
    <row r="4117" spans="61:61" ht="30" customHeight="1" x14ac:dyDescent="0.2">
      <c r="BI4117" s="4"/>
    </row>
    <row r="4118" spans="61:61" ht="30" customHeight="1" x14ac:dyDescent="0.2">
      <c r="BI4118" s="4"/>
    </row>
    <row r="4119" spans="61:61" ht="30" customHeight="1" x14ac:dyDescent="0.2">
      <c r="BI4119" s="4"/>
    </row>
    <row r="4120" spans="61:61" ht="30" customHeight="1" x14ac:dyDescent="0.2">
      <c r="BI4120" s="4"/>
    </row>
    <row r="4121" spans="61:61" ht="30" customHeight="1" x14ac:dyDescent="0.2">
      <c r="BI4121" s="4"/>
    </row>
    <row r="4122" spans="61:61" ht="30" customHeight="1" x14ac:dyDescent="0.2">
      <c r="BI4122" s="4"/>
    </row>
    <row r="4123" spans="61:61" ht="30" customHeight="1" x14ac:dyDescent="0.2">
      <c r="BI4123" s="4"/>
    </row>
    <row r="4124" spans="61:61" ht="30" customHeight="1" x14ac:dyDescent="0.2">
      <c r="BI4124" s="4"/>
    </row>
    <row r="4125" spans="61:61" ht="30" customHeight="1" x14ac:dyDescent="0.2">
      <c r="BI4125" s="4"/>
    </row>
    <row r="4126" spans="61:61" ht="30" customHeight="1" x14ac:dyDescent="0.2">
      <c r="BI4126" s="4"/>
    </row>
    <row r="4127" spans="61:61" ht="30" customHeight="1" x14ac:dyDescent="0.2">
      <c r="BI4127" s="4"/>
    </row>
    <row r="4128" spans="61:61" ht="30" customHeight="1" x14ac:dyDescent="0.2">
      <c r="BI4128" s="4"/>
    </row>
    <row r="4129" spans="61:61" ht="30" customHeight="1" x14ac:dyDescent="0.2">
      <c r="BI4129" s="4"/>
    </row>
    <row r="4130" spans="61:61" ht="30" customHeight="1" x14ac:dyDescent="0.2">
      <c r="BI4130" s="4"/>
    </row>
    <row r="4131" spans="61:61" ht="30" customHeight="1" x14ac:dyDescent="0.2">
      <c r="BI4131" s="4"/>
    </row>
    <row r="4132" spans="61:61" ht="30" customHeight="1" x14ac:dyDescent="0.2">
      <c r="BI4132" s="4"/>
    </row>
    <row r="4133" spans="61:61" ht="30" customHeight="1" x14ac:dyDescent="0.2">
      <c r="BI4133" s="4"/>
    </row>
    <row r="4134" spans="61:61" ht="30" customHeight="1" x14ac:dyDescent="0.2">
      <c r="BI4134" s="4"/>
    </row>
    <row r="4135" spans="61:61" ht="30" customHeight="1" x14ac:dyDescent="0.2">
      <c r="BI4135" s="4"/>
    </row>
    <row r="4136" spans="61:61" ht="30" customHeight="1" x14ac:dyDescent="0.2">
      <c r="BI4136" s="4"/>
    </row>
    <row r="4137" spans="61:61" ht="30" customHeight="1" x14ac:dyDescent="0.2">
      <c r="BI4137" s="4"/>
    </row>
    <row r="4138" spans="61:61" ht="30" customHeight="1" x14ac:dyDescent="0.2">
      <c r="BI4138" s="4"/>
    </row>
    <row r="4139" spans="61:61" ht="30" customHeight="1" x14ac:dyDescent="0.2">
      <c r="BI4139" s="4"/>
    </row>
    <row r="4140" spans="61:61" ht="30" customHeight="1" x14ac:dyDescent="0.2">
      <c r="BI4140" s="4"/>
    </row>
    <row r="4141" spans="61:61" ht="30" customHeight="1" x14ac:dyDescent="0.2">
      <c r="BI4141" s="4"/>
    </row>
    <row r="4142" spans="61:61" ht="30" customHeight="1" x14ac:dyDescent="0.2">
      <c r="BI4142" s="4"/>
    </row>
    <row r="4143" spans="61:61" ht="30" customHeight="1" x14ac:dyDescent="0.2">
      <c r="BI4143" s="4"/>
    </row>
    <row r="4144" spans="61:61" ht="30" customHeight="1" x14ac:dyDescent="0.2">
      <c r="BI4144" s="4"/>
    </row>
    <row r="4145" spans="61:61" ht="30" customHeight="1" x14ac:dyDescent="0.2">
      <c r="BI4145" s="4"/>
    </row>
    <row r="4146" spans="61:61" ht="30" customHeight="1" x14ac:dyDescent="0.2">
      <c r="BI4146" s="4"/>
    </row>
    <row r="4147" spans="61:61" ht="30" customHeight="1" x14ac:dyDescent="0.2">
      <c r="BI4147" s="4"/>
    </row>
    <row r="4148" spans="61:61" ht="30" customHeight="1" x14ac:dyDescent="0.2">
      <c r="BI4148" s="4"/>
    </row>
    <row r="4149" spans="61:61" ht="30" customHeight="1" x14ac:dyDescent="0.2">
      <c r="BI4149" s="4"/>
    </row>
    <row r="4150" spans="61:61" ht="30" customHeight="1" x14ac:dyDescent="0.2">
      <c r="BI4150" s="4"/>
    </row>
    <row r="4151" spans="61:61" ht="30" customHeight="1" x14ac:dyDescent="0.2">
      <c r="BI4151" s="4"/>
    </row>
    <row r="4152" spans="61:61" ht="30" customHeight="1" x14ac:dyDescent="0.2">
      <c r="BI4152" s="4"/>
    </row>
    <row r="4153" spans="61:61" ht="30" customHeight="1" x14ac:dyDescent="0.2">
      <c r="BI4153" s="4"/>
    </row>
    <row r="4154" spans="61:61" ht="30" customHeight="1" x14ac:dyDescent="0.2">
      <c r="BI4154" s="4"/>
    </row>
    <row r="4155" spans="61:61" ht="30" customHeight="1" x14ac:dyDescent="0.2">
      <c r="BI4155" s="4"/>
    </row>
    <row r="4156" spans="61:61" ht="30" customHeight="1" x14ac:dyDescent="0.2">
      <c r="BI4156" s="4"/>
    </row>
    <row r="4157" spans="61:61" ht="30" customHeight="1" x14ac:dyDescent="0.2">
      <c r="BI4157" s="4"/>
    </row>
    <row r="4158" spans="61:61" ht="30" customHeight="1" x14ac:dyDescent="0.2">
      <c r="BI4158" s="4"/>
    </row>
    <row r="4159" spans="61:61" ht="30" customHeight="1" x14ac:dyDescent="0.2">
      <c r="BI4159" s="4"/>
    </row>
    <row r="4160" spans="61:61" ht="30" customHeight="1" x14ac:dyDescent="0.2">
      <c r="BI4160" s="4"/>
    </row>
    <row r="4161" spans="61:61" ht="30" customHeight="1" x14ac:dyDescent="0.2">
      <c r="BI4161" s="4"/>
    </row>
    <row r="4162" spans="61:61" ht="30" customHeight="1" x14ac:dyDescent="0.2">
      <c r="BI4162" s="4"/>
    </row>
    <row r="4163" spans="61:61" ht="30" customHeight="1" x14ac:dyDescent="0.2">
      <c r="BI4163" s="4"/>
    </row>
    <row r="4164" spans="61:61" ht="30" customHeight="1" x14ac:dyDescent="0.2">
      <c r="BI4164" s="4"/>
    </row>
    <row r="4165" spans="61:61" ht="30" customHeight="1" x14ac:dyDescent="0.2">
      <c r="BI4165" s="4"/>
    </row>
    <row r="4166" spans="61:61" ht="30" customHeight="1" x14ac:dyDescent="0.2">
      <c r="BI4166" s="4"/>
    </row>
    <row r="4167" spans="61:61" ht="30" customHeight="1" x14ac:dyDescent="0.2">
      <c r="BI4167" s="4"/>
    </row>
    <row r="4168" spans="61:61" ht="30" customHeight="1" x14ac:dyDescent="0.2">
      <c r="BI4168" s="4"/>
    </row>
    <row r="4169" spans="61:61" ht="30" customHeight="1" x14ac:dyDescent="0.2">
      <c r="BI4169" s="4"/>
    </row>
    <row r="4170" spans="61:61" ht="30" customHeight="1" x14ac:dyDescent="0.2">
      <c r="BI4170" s="4"/>
    </row>
    <row r="4171" spans="61:61" ht="30" customHeight="1" x14ac:dyDescent="0.2">
      <c r="BI4171" s="4"/>
    </row>
    <row r="4172" spans="61:61" ht="30" customHeight="1" x14ac:dyDescent="0.2">
      <c r="BI4172" s="4"/>
    </row>
    <row r="4173" spans="61:61" ht="30" customHeight="1" x14ac:dyDescent="0.2">
      <c r="BI4173" s="4"/>
    </row>
    <row r="4174" spans="61:61" ht="30" customHeight="1" x14ac:dyDescent="0.2">
      <c r="BI4174" s="4"/>
    </row>
    <row r="4175" spans="61:61" ht="30" customHeight="1" x14ac:dyDescent="0.2">
      <c r="BI4175" s="4"/>
    </row>
    <row r="4176" spans="61:61" ht="30" customHeight="1" x14ac:dyDescent="0.2">
      <c r="BI4176" s="4"/>
    </row>
    <row r="4177" spans="61:61" ht="30" customHeight="1" x14ac:dyDescent="0.2">
      <c r="BI4177" s="4"/>
    </row>
    <row r="4178" spans="61:61" ht="30" customHeight="1" x14ac:dyDescent="0.2">
      <c r="BI4178" s="4"/>
    </row>
    <row r="4179" spans="61:61" ht="30" customHeight="1" x14ac:dyDescent="0.2">
      <c r="BI4179" s="4"/>
    </row>
    <row r="4180" spans="61:61" ht="30" customHeight="1" x14ac:dyDescent="0.2">
      <c r="BI4180" s="4"/>
    </row>
    <row r="4181" spans="61:61" ht="30" customHeight="1" x14ac:dyDescent="0.2">
      <c r="BI4181" s="4"/>
    </row>
    <row r="4182" spans="61:61" ht="30" customHeight="1" x14ac:dyDescent="0.2">
      <c r="BI4182" s="4"/>
    </row>
    <row r="4183" spans="61:61" ht="30" customHeight="1" x14ac:dyDescent="0.2">
      <c r="BI4183" s="4"/>
    </row>
    <row r="4184" spans="61:61" ht="30" customHeight="1" x14ac:dyDescent="0.2">
      <c r="BI4184" s="4"/>
    </row>
    <row r="4185" spans="61:61" ht="30" customHeight="1" x14ac:dyDescent="0.2">
      <c r="BI4185" s="4"/>
    </row>
    <row r="4186" spans="61:61" ht="30" customHeight="1" x14ac:dyDescent="0.2">
      <c r="BI4186" s="4"/>
    </row>
    <row r="4187" spans="61:61" ht="30" customHeight="1" x14ac:dyDescent="0.2">
      <c r="BI4187" s="4"/>
    </row>
    <row r="4188" spans="61:61" ht="30" customHeight="1" x14ac:dyDescent="0.2">
      <c r="BI4188" s="4"/>
    </row>
    <row r="4189" spans="61:61" ht="30" customHeight="1" x14ac:dyDescent="0.2">
      <c r="BI4189" s="4"/>
    </row>
    <row r="4190" spans="61:61" ht="30" customHeight="1" x14ac:dyDescent="0.2">
      <c r="BI4190" s="4"/>
    </row>
    <row r="4191" spans="61:61" ht="30" customHeight="1" x14ac:dyDescent="0.2">
      <c r="BI4191" s="4"/>
    </row>
    <row r="4192" spans="61:61" ht="30" customHeight="1" x14ac:dyDescent="0.2">
      <c r="BI4192" s="4"/>
    </row>
    <row r="4193" spans="61:61" ht="30" customHeight="1" x14ac:dyDescent="0.2">
      <c r="BI4193" s="4"/>
    </row>
    <row r="4194" spans="61:61" ht="30" customHeight="1" x14ac:dyDescent="0.2">
      <c r="BI4194" s="4"/>
    </row>
    <row r="4195" spans="61:61" ht="30" customHeight="1" x14ac:dyDescent="0.2">
      <c r="BI4195" s="4"/>
    </row>
    <row r="4196" spans="61:61" ht="30" customHeight="1" x14ac:dyDescent="0.2">
      <c r="BI4196" s="4"/>
    </row>
    <row r="4197" spans="61:61" ht="30" customHeight="1" x14ac:dyDescent="0.2">
      <c r="BI4197" s="4"/>
    </row>
    <row r="4198" spans="61:61" ht="30" customHeight="1" x14ac:dyDescent="0.2">
      <c r="BI4198" s="4"/>
    </row>
    <row r="4199" spans="61:61" ht="30" customHeight="1" x14ac:dyDescent="0.2">
      <c r="BI4199" s="4"/>
    </row>
    <row r="4200" spans="61:61" ht="30" customHeight="1" x14ac:dyDescent="0.2">
      <c r="BI4200" s="4"/>
    </row>
    <row r="4201" spans="61:61" ht="30" customHeight="1" x14ac:dyDescent="0.2">
      <c r="BI4201" s="4"/>
    </row>
    <row r="4202" spans="61:61" ht="30" customHeight="1" x14ac:dyDescent="0.2">
      <c r="BI4202" s="4"/>
    </row>
    <row r="4203" spans="61:61" ht="30" customHeight="1" x14ac:dyDescent="0.2">
      <c r="BI4203" s="4"/>
    </row>
    <row r="4204" spans="61:61" ht="30" customHeight="1" x14ac:dyDescent="0.2">
      <c r="BI4204" s="4"/>
    </row>
    <row r="4205" spans="61:61" ht="30" customHeight="1" x14ac:dyDescent="0.2">
      <c r="BI4205" s="4"/>
    </row>
    <row r="4206" spans="61:61" ht="30" customHeight="1" x14ac:dyDescent="0.2">
      <c r="BI4206" s="4"/>
    </row>
    <row r="4207" spans="61:61" ht="30" customHeight="1" x14ac:dyDescent="0.2">
      <c r="BI4207" s="4"/>
    </row>
    <row r="4208" spans="61:61" ht="30" customHeight="1" x14ac:dyDescent="0.2">
      <c r="BI4208" s="4"/>
    </row>
    <row r="4209" spans="61:61" ht="30" customHeight="1" x14ac:dyDescent="0.2">
      <c r="BI4209" s="4"/>
    </row>
    <row r="4210" spans="61:61" ht="30" customHeight="1" x14ac:dyDescent="0.2">
      <c r="BI4210" s="4"/>
    </row>
    <row r="4211" spans="61:61" ht="30" customHeight="1" x14ac:dyDescent="0.2">
      <c r="BI4211" s="4"/>
    </row>
    <row r="4212" spans="61:61" ht="30" customHeight="1" x14ac:dyDescent="0.2">
      <c r="BI4212" s="4"/>
    </row>
    <row r="4213" spans="61:61" ht="30" customHeight="1" x14ac:dyDescent="0.2">
      <c r="BI4213" s="4"/>
    </row>
    <row r="4214" spans="61:61" ht="30" customHeight="1" x14ac:dyDescent="0.2">
      <c r="BI4214" s="4"/>
    </row>
    <row r="4215" spans="61:61" ht="30" customHeight="1" x14ac:dyDescent="0.2">
      <c r="BI4215" s="4"/>
    </row>
    <row r="4216" spans="61:61" ht="30" customHeight="1" x14ac:dyDescent="0.2">
      <c r="BI4216" s="4"/>
    </row>
    <row r="4217" spans="61:61" ht="30" customHeight="1" x14ac:dyDescent="0.2">
      <c r="BI4217" s="4"/>
    </row>
    <row r="4218" spans="61:61" ht="30" customHeight="1" x14ac:dyDescent="0.2">
      <c r="BI4218" s="4"/>
    </row>
    <row r="4219" spans="61:61" ht="30" customHeight="1" x14ac:dyDescent="0.2">
      <c r="BI4219" s="4"/>
    </row>
    <row r="4220" spans="61:61" ht="30" customHeight="1" x14ac:dyDescent="0.2">
      <c r="BI4220" s="4"/>
    </row>
    <row r="4221" spans="61:61" ht="30" customHeight="1" x14ac:dyDescent="0.2">
      <c r="BI4221" s="4"/>
    </row>
    <row r="4222" spans="61:61" ht="30" customHeight="1" x14ac:dyDescent="0.2">
      <c r="BI4222" s="4"/>
    </row>
    <row r="4223" spans="61:61" ht="30" customHeight="1" x14ac:dyDescent="0.2">
      <c r="BI4223" s="4"/>
    </row>
    <row r="4224" spans="61:61" ht="30" customHeight="1" x14ac:dyDescent="0.2">
      <c r="BI4224" s="4"/>
    </row>
    <row r="4225" spans="61:61" ht="30" customHeight="1" x14ac:dyDescent="0.2">
      <c r="BI4225" s="4"/>
    </row>
    <row r="4226" spans="61:61" ht="30" customHeight="1" x14ac:dyDescent="0.2">
      <c r="BI4226" s="4"/>
    </row>
    <row r="4227" spans="61:61" ht="30" customHeight="1" x14ac:dyDescent="0.2">
      <c r="BI4227" s="4"/>
    </row>
    <row r="4228" spans="61:61" ht="30" customHeight="1" x14ac:dyDescent="0.2">
      <c r="BI4228" s="4"/>
    </row>
    <row r="4229" spans="61:61" ht="30" customHeight="1" x14ac:dyDescent="0.2">
      <c r="BI4229" s="4"/>
    </row>
    <row r="4230" spans="61:61" ht="30" customHeight="1" x14ac:dyDescent="0.2">
      <c r="BI4230" s="4"/>
    </row>
    <row r="4231" spans="61:61" ht="30" customHeight="1" x14ac:dyDescent="0.2">
      <c r="BI4231" s="4"/>
    </row>
    <row r="4232" spans="61:61" ht="30" customHeight="1" x14ac:dyDescent="0.2">
      <c r="BI4232" s="4"/>
    </row>
    <row r="4233" spans="61:61" ht="30" customHeight="1" x14ac:dyDescent="0.2">
      <c r="BI4233" s="4"/>
    </row>
    <row r="4234" spans="61:61" ht="30" customHeight="1" x14ac:dyDescent="0.2">
      <c r="BI4234" s="4"/>
    </row>
    <row r="4235" spans="61:61" ht="30" customHeight="1" x14ac:dyDescent="0.2">
      <c r="BI4235" s="4"/>
    </row>
    <row r="4236" spans="61:61" ht="30" customHeight="1" x14ac:dyDescent="0.2">
      <c r="BI4236" s="4"/>
    </row>
    <row r="4237" spans="61:61" ht="30" customHeight="1" x14ac:dyDescent="0.2">
      <c r="BI4237" s="4"/>
    </row>
    <row r="4238" spans="61:61" ht="30" customHeight="1" x14ac:dyDescent="0.2">
      <c r="BI4238" s="4"/>
    </row>
    <row r="4239" spans="61:61" ht="30" customHeight="1" x14ac:dyDescent="0.2">
      <c r="BI4239" s="4"/>
    </row>
    <row r="4240" spans="61:61" ht="30" customHeight="1" x14ac:dyDescent="0.2">
      <c r="BI4240" s="4"/>
    </row>
    <row r="4241" spans="61:61" ht="30" customHeight="1" x14ac:dyDescent="0.2">
      <c r="BI4241" s="4"/>
    </row>
    <row r="4242" spans="61:61" ht="30" customHeight="1" x14ac:dyDescent="0.2">
      <c r="BI4242" s="4"/>
    </row>
    <row r="4243" spans="61:61" ht="30" customHeight="1" x14ac:dyDescent="0.2">
      <c r="BI4243" s="4"/>
    </row>
    <row r="4244" spans="61:61" ht="30" customHeight="1" x14ac:dyDescent="0.2">
      <c r="BI4244" s="4"/>
    </row>
    <row r="4245" spans="61:61" ht="30" customHeight="1" x14ac:dyDescent="0.2">
      <c r="BI4245" s="4"/>
    </row>
    <row r="4246" spans="61:61" ht="30" customHeight="1" x14ac:dyDescent="0.2">
      <c r="BI4246" s="4"/>
    </row>
    <row r="4247" spans="61:61" ht="30" customHeight="1" x14ac:dyDescent="0.2">
      <c r="BI4247" s="4"/>
    </row>
    <row r="4248" spans="61:61" ht="30" customHeight="1" x14ac:dyDescent="0.2">
      <c r="BI4248" s="4"/>
    </row>
    <row r="4249" spans="61:61" ht="30" customHeight="1" x14ac:dyDescent="0.2">
      <c r="BI4249" s="4"/>
    </row>
    <row r="4250" spans="61:61" ht="30" customHeight="1" x14ac:dyDescent="0.2">
      <c r="BI4250" s="4"/>
    </row>
    <row r="4251" spans="61:61" ht="30" customHeight="1" x14ac:dyDescent="0.2">
      <c r="BI4251" s="4"/>
    </row>
    <row r="4252" spans="61:61" ht="30" customHeight="1" x14ac:dyDescent="0.2">
      <c r="BI4252" s="4"/>
    </row>
    <row r="4253" spans="61:61" ht="30" customHeight="1" x14ac:dyDescent="0.2">
      <c r="BI4253" s="4"/>
    </row>
    <row r="4254" spans="61:61" ht="30" customHeight="1" x14ac:dyDescent="0.2">
      <c r="BI4254" s="4"/>
    </row>
    <row r="4255" spans="61:61" ht="30" customHeight="1" x14ac:dyDescent="0.2">
      <c r="BI4255" s="4"/>
    </row>
    <row r="4256" spans="61:61" ht="30" customHeight="1" x14ac:dyDescent="0.2">
      <c r="BI4256" s="4"/>
    </row>
    <row r="4257" spans="61:61" ht="30" customHeight="1" x14ac:dyDescent="0.2">
      <c r="BI4257" s="4"/>
    </row>
    <row r="4258" spans="61:61" ht="30" customHeight="1" x14ac:dyDescent="0.2">
      <c r="BI4258" s="4"/>
    </row>
    <row r="4259" spans="61:61" ht="30" customHeight="1" x14ac:dyDescent="0.2">
      <c r="BI4259" s="4"/>
    </row>
    <row r="4260" spans="61:61" ht="30" customHeight="1" x14ac:dyDescent="0.2">
      <c r="BI4260" s="4"/>
    </row>
    <row r="4261" spans="61:61" ht="30" customHeight="1" x14ac:dyDescent="0.2">
      <c r="BI4261" s="4"/>
    </row>
    <row r="4262" spans="61:61" ht="30" customHeight="1" x14ac:dyDescent="0.2">
      <c r="BI4262" s="4"/>
    </row>
    <row r="4263" spans="61:61" ht="30" customHeight="1" x14ac:dyDescent="0.2">
      <c r="BI4263" s="4"/>
    </row>
    <row r="4264" spans="61:61" ht="30" customHeight="1" x14ac:dyDescent="0.2">
      <c r="BI4264" s="4"/>
    </row>
    <row r="4265" spans="61:61" ht="30" customHeight="1" x14ac:dyDescent="0.2">
      <c r="BI4265" s="4"/>
    </row>
    <row r="4266" spans="61:61" ht="30" customHeight="1" x14ac:dyDescent="0.2">
      <c r="BI4266" s="4"/>
    </row>
    <row r="4267" spans="61:61" ht="30" customHeight="1" x14ac:dyDescent="0.2">
      <c r="BI4267" s="4"/>
    </row>
    <row r="4268" spans="61:61" ht="30" customHeight="1" x14ac:dyDescent="0.2">
      <c r="BI4268" s="4"/>
    </row>
    <row r="4269" spans="61:61" ht="30" customHeight="1" x14ac:dyDescent="0.2">
      <c r="BI4269" s="4"/>
    </row>
    <row r="4270" spans="61:61" ht="30" customHeight="1" x14ac:dyDescent="0.2">
      <c r="BI4270" s="4"/>
    </row>
    <row r="4271" spans="61:61" ht="30" customHeight="1" x14ac:dyDescent="0.2">
      <c r="BI4271" s="4"/>
    </row>
    <row r="4272" spans="61:61" ht="30" customHeight="1" x14ac:dyDescent="0.2">
      <c r="BI4272" s="4"/>
    </row>
    <row r="4273" spans="61:61" ht="30" customHeight="1" x14ac:dyDescent="0.2">
      <c r="BI4273" s="4"/>
    </row>
    <row r="4274" spans="61:61" ht="30" customHeight="1" x14ac:dyDescent="0.2">
      <c r="BI4274" s="4"/>
    </row>
    <row r="4275" spans="61:61" ht="30" customHeight="1" x14ac:dyDescent="0.2">
      <c r="BI4275" s="4"/>
    </row>
    <row r="4276" spans="61:61" ht="30" customHeight="1" x14ac:dyDescent="0.2">
      <c r="BI4276" s="4"/>
    </row>
    <row r="4277" spans="61:61" ht="30" customHeight="1" x14ac:dyDescent="0.2">
      <c r="BI4277" s="4"/>
    </row>
    <row r="4278" spans="61:61" ht="30" customHeight="1" x14ac:dyDescent="0.2">
      <c r="BI4278" s="4"/>
    </row>
    <row r="4279" spans="61:61" ht="30" customHeight="1" x14ac:dyDescent="0.2">
      <c r="BI4279" s="4"/>
    </row>
    <row r="4280" spans="61:61" ht="30" customHeight="1" x14ac:dyDescent="0.2">
      <c r="BI4280" s="4"/>
    </row>
    <row r="4281" spans="61:61" ht="30" customHeight="1" x14ac:dyDescent="0.2">
      <c r="BI4281" s="4"/>
    </row>
    <row r="4282" spans="61:61" ht="30" customHeight="1" x14ac:dyDescent="0.2">
      <c r="BI4282" s="4"/>
    </row>
    <row r="4283" spans="61:61" ht="30" customHeight="1" x14ac:dyDescent="0.2">
      <c r="BI4283" s="4"/>
    </row>
    <row r="4284" spans="61:61" ht="30" customHeight="1" x14ac:dyDescent="0.2">
      <c r="BI4284" s="4"/>
    </row>
    <row r="4285" spans="61:61" ht="30" customHeight="1" x14ac:dyDescent="0.2">
      <c r="BI4285" s="4"/>
    </row>
    <row r="4286" spans="61:61" ht="30" customHeight="1" x14ac:dyDescent="0.2">
      <c r="BI4286" s="4"/>
    </row>
    <row r="4287" spans="61:61" ht="30" customHeight="1" x14ac:dyDescent="0.2">
      <c r="BI4287" s="4"/>
    </row>
    <row r="4288" spans="61:61" ht="30" customHeight="1" x14ac:dyDescent="0.2">
      <c r="BI4288" s="4"/>
    </row>
    <row r="4289" spans="61:61" ht="30" customHeight="1" x14ac:dyDescent="0.2">
      <c r="BI4289" s="4"/>
    </row>
    <row r="4290" spans="61:61" ht="30" customHeight="1" x14ac:dyDescent="0.2">
      <c r="BI4290" s="4"/>
    </row>
    <row r="4291" spans="61:61" ht="30" customHeight="1" x14ac:dyDescent="0.2">
      <c r="BI4291" s="4"/>
    </row>
    <row r="4292" spans="61:61" ht="30" customHeight="1" x14ac:dyDescent="0.2">
      <c r="BI4292" s="4"/>
    </row>
    <row r="4293" spans="61:61" ht="30" customHeight="1" x14ac:dyDescent="0.2">
      <c r="BI4293" s="4"/>
    </row>
    <row r="4294" spans="61:61" ht="30" customHeight="1" x14ac:dyDescent="0.2">
      <c r="BI4294" s="4"/>
    </row>
    <row r="4295" spans="61:61" ht="30" customHeight="1" x14ac:dyDescent="0.2">
      <c r="BI4295" s="4"/>
    </row>
    <row r="4296" spans="61:61" ht="30" customHeight="1" x14ac:dyDescent="0.2">
      <c r="BI4296" s="4"/>
    </row>
    <row r="4297" spans="61:61" ht="30" customHeight="1" x14ac:dyDescent="0.2">
      <c r="BI4297" s="4"/>
    </row>
    <row r="4298" spans="61:61" ht="30" customHeight="1" x14ac:dyDescent="0.2">
      <c r="BI4298" s="4"/>
    </row>
    <row r="4299" spans="61:61" ht="30" customHeight="1" x14ac:dyDescent="0.2">
      <c r="BI4299" s="4"/>
    </row>
    <row r="4300" spans="61:61" ht="30" customHeight="1" x14ac:dyDescent="0.2">
      <c r="BI4300" s="4"/>
    </row>
    <row r="4301" spans="61:61" ht="30" customHeight="1" x14ac:dyDescent="0.2">
      <c r="BI4301" s="4"/>
    </row>
    <row r="4302" spans="61:61" ht="30" customHeight="1" x14ac:dyDescent="0.2">
      <c r="BI4302" s="4"/>
    </row>
    <row r="4303" spans="61:61" ht="30" customHeight="1" x14ac:dyDescent="0.2">
      <c r="BI4303" s="4"/>
    </row>
    <row r="4304" spans="61:61" ht="30" customHeight="1" x14ac:dyDescent="0.2">
      <c r="BI4304" s="4"/>
    </row>
    <row r="4305" spans="61:61" ht="30" customHeight="1" x14ac:dyDescent="0.2">
      <c r="BI4305" s="4"/>
    </row>
    <row r="4306" spans="61:61" ht="30" customHeight="1" x14ac:dyDescent="0.2">
      <c r="BI4306" s="4"/>
    </row>
    <row r="4307" spans="61:61" ht="30" customHeight="1" x14ac:dyDescent="0.2">
      <c r="BI4307" s="4"/>
    </row>
    <row r="4308" spans="61:61" ht="30" customHeight="1" x14ac:dyDescent="0.2">
      <c r="BI4308" s="4"/>
    </row>
    <row r="4309" spans="61:61" ht="30" customHeight="1" x14ac:dyDescent="0.2">
      <c r="BI4309" s="4"/>
    </row>
    <row r="4310" spans="61:61" ht="30" customHeight="1" x14ac:dyDescent="0.2">
      <c r="BI4310" s="4"/>
    </row>
    <row r="4311" spans="61:61" ht="30" customHeight="1" x14ac:dyDescent="0.2">
      <c r="BI4311" s="4"/>
    </row>
    <row r="4312" spans="61:61" ht="30" customHeight="1" x14ac:dyDescent="0.2">
      <c r="BI4312" s="4"/>
    </row>
    <row r="4313" spans="61:61" ht="30" customHeight="1" x14ac:dyDescent="0.2">
      <c r="BI4313" s="4"/>
    </row>
    <row r="4314" spans="61:61" ht="30" customHeight="1" x14ac:dyDescent="0.2">
      <c r="BI4314" s="4"/>
    </row>
    <row r="4315" spans="61:61" ht="30" customHeight="1" x14ac:dyDescent="0.2">
      <c r="BI4315" s="4"/>
    </row>
    <row r="4316" spans="61:61" ht="30" customHeight="1" x14ac:dyDescent="0.2">
      <c r="BI4316" s="4"/>
    </row>
    <row r="4317" spans="61:61" ht="30" customHeight="1" x14ac:dyDescent="0.2">
      <c r="BI4317" s="4"/>
    </row>
    <row r="4318" spans="61:61" ht="30" customHeight="1" x14ac:dyDescent="0.2">
      <c r="BI4318" s="4"/>
    </row>
    <row r="4319" spans="61:61" ht="30" customHeight="1" x14ac:dyDescent="0.2">
      <c r="BI4319" s="4"/>
    </row>
    <row r="4320" spans="61:61" ht="30" customHeight="1" x14ac:dyDescent="0.2">
      <c r="BI4320" s="4"/>
    </row>
    <row r="4321" spans="61:61" ht="30" customHeight="1" x14ac:dyDescent="0.2">
      <c r="BI4321" s="4"/>
    </row>
    <row r="4322" spans="61:61" ht="30" customHeight="1" x14ac:dyDescent="0.2">
      <c r="BI4322" s="4"/>
    </row>
    <row r="4323" spans="61:61" ht="30" customHeight="1" x14ac:dyDescent="0.2">
      <c r="BI4323" s="4"/>
    </row>
    <row r="4324" spans="61:61" ht="30" customHeight="1" x14ac:dyDescent="0.2">
      <c r="BI4324" s="4"/>
    </row>
    <row r="4325" spans="61:61" ht="30" customHeight="1" x14ac:dyDescent="0.2">
      <c r="BI4325" s="4"/>
    </row>
    <row r="4326" spans="61:61" ht="30" customHeight="1" x14ac:dyDescent="0.2">
      <c r="BI4326" s="4"/>
    </row>
    <row r="4327" spans="61:61" ht="30" customHeight="1" x14ac:dyDescent="0.2">
      <c r="BI4327" s="4"/>
    </row>
    <row r="4328" spans="61:61" ht="30" customHeight="1" x14ac:dyDescent="0.2">
      <c r="BI4328" s="4"/>
    </row>
    <row r="4329" spans="61:61" ht="30" customHeight="1" x14ac:dyDescent="0.2">
      <c r="BI4329" s="4"/>
    </row>
    <row r="4330" spans="61:61" ht="30" customHeight="1" x14ac:dyDescent="0.2">
      <c r="BI4330" s="4"/>
    </row>
    <row r="4331" spans="61:61" ht="30" customHeight="1" x14ac:dyDescent="0.2">
      <c r="BI4331" s="4"/>
    </row>
    <row r="4332" spans="61:61" ht="30" customHeight="1" x14ac:dyDescent="0.2">
      <c r="BI4332" s="4"/>
    </row>
    <row r="4333" spans="61:61" ht="30" customHeight="1" x14ac:dyDescent="0.2">
      <c r="BI4333" s="4"/>
    </row>
    <row r="4334" spans="61:61" ht="30" customHeight="1" x14ac:dyDescent="0.2">
      <c r="BI4334" s="4"/>
    </row>
    <row r="4335" spans="61:61" ht="30" customHeight="1" x14ac:dyDescent="0.2">
      <c r="BI4335" s="4"/>
    </row>
    <row r="4336" spans="61:61" ht="30" customHeight="1" x14ac:dyDescent="0.2">
      <c r="BI4336" s="4"/>
    </row>
    <row r="4337" spans="61:61" ht="30" customHeight="1" x14ac:dyDescent="0.2">
      <c r="BI4337" s="4"/>
    </row>
    <row r="4338" spans="61:61" ht="30" customHeight="1" x14ac:dyDescent="0.2">
      <c r="BI4338" s="4"/>
    </row>
    <row r="4339" spans="61:61" ht="30" customHeight="1" x14ac:dyDescent="0.2">
      <c r="BI4339" s="4"/>
    </row>
    <row r="4340" spans="61:61" ht="30" customHeight="1" x14ac:dyDescent="0.2">
      <c r="BI4340" s="4"/>
    </row>
    <row r="4341" spans="61:61" ht="30" customHeight="1" x14ac:dyDescent="0.2">
      <c r="BI4341" s="4"/>
    </row>
    <row r="4342" spans="61:61" ht="30" customHeight="1" x14ac:dyDescent="0.2">
      <c r="BI4342" s="4"/>
    </row>
    <row r="4343" spans="61:61" ht="30" customHeight="1" x14ac:dyDescent="0.2">
      <c r="BI4343" s="4"/>
    </row>
    <row r="4344" spans="61:61" ht="30" customHeight="1" x14ac:dyDescent="0.2">
      <c r="BI4344" s="4"/>
    </row>
    <row r="4345" spans="61:61" ht="30" customHeight="1" x14ac:dyDescent="0.2">
      <c r="BI4345" s="4"/>
    </row>
    <row r="4346" spans="61:61" ht="30" customHeight="1" x14ac:dyDescent="0.2">
      <c r="BI4346" s="4"/>
    </row>
    <row r="4347" spans="61:61" ht="30" customHeight="1" x14ac:dyDescent="0.2">
      <c r="BI4347" s="4"/>
    </row>
    <row r="4348" spans="61:61" ht="30" customHeight="1" x14ac:dyDescent="0.2">
      <c r="BI4348" s="4"/>
    </row>
    <row r="4349" spans="61:61" ht="30" customHeight="1" x14ac:dyDescent="0.2">
      <c r="BI4349" s="4"/>
    </row>
    <row r="4350" spans="61:61" ht="30" customHeight="1" x14ac:dyDescent="0.2">
      <c r="BI4350" s="4"/>
    </row>
    <row r="4351" spans="61:61" ht="30" customHeight="1" x14ac:dyDescent="0.2">
      <c r="BI4351" s="4"/>
    </row>
    <row r="4352" spans="61:61" ht="30" customHeight="1" x14ac:dyDescent="0.2">
      <c r="BI4352" s="4"/>
    </row>
    <row r="4353" spans="61:61" ht="30" customHeight="1" x14ac:dyDescent="0.2">
      <c r="BI4353" s="4"/>
    </row>
    <row r="4354" spans="61:61" ht="30" customHeight="1" x14ac:dyDescent="0.2">
      <c r="BI4354" s="4"/>
    </row>
    <row r="4355" spans="61:61" ht="30" customHeight="1" x14ac:dyDescent="0.2">
      <c r="BI4355" s="4"/>
    </row>
    <row r="4356" spans="61:61" ht="30" customHeight="1" x14ac:dyDescent="0.2">
      <c r="BI4356" s="4"/>
    </row>
    <row r="4357" spans="61:61" ht="30" customHeight="1" x14ac:dyDescent="0.2">
      <c r="BI4357" s="4"/>
    </row>
    <row r="4358" spans="61:61" ht="30" customHeight="1" x14ac:dyDescent="0.2">
      <c r="BI4358" s="4"/>
    </row>
    <row r="4359" spans="61:61" ht="30" customHeight="1" x14ac:dyDescent="0.2">
      <c r="BI4359" s="4"/>
    </row>
    <row r="4360" spans="61:61" ht="30" customHeight="1" x14ac:dyDescent="0.2">
      <c r="BI4360" s="4"/>
    </row>
    <row r="4361" spans="61:61" ht="30" customHeight="1" x14ac:dyDescent="0.2">
      <c r="BI4361" s="4"/>
    </row>
    <row r="4362" spans="61:61" ht="30" customHeight="1" x14ac:dyDescent="0.2">
      <c r="BI4362" s="4"/>
    </row>
    <row r="4363" spans="61:61" ht="30" customHeight="1" x14ac:dyDescent="0.2">
      <c r="BI4363" s="4"/>
    </row>
    <row r="4364" spans="61:61" ht="30" customHeight="1" x14ac:dyDescent="0.2">
      <c r="BI4364" s="4"/>
    </row>
    <row r="4365" spans="61:61" ht="30" customHeight="1" x14ac:dyDescent="0.2">
      <c r="BI4365" s="4"/>
    </row>
    <row r="4366" spans="61:61" ht="30" customHeight="1" x14ac:dyDescent="0.2">
      <c r="BI4366" s="4"/>
    </row>
    <row r="4367" spans="61:61" ht="30" customHeight="1" x14ac:dyDescent="0.2">
      <c r="BI4367" s="4"/>
    </row>
    <row r="4368" spans="61:61" ht="30" customHeight="1" x14ac:dyDescent="0.2">
      <c r="BI4368" s="4"/>
    </row>
    <row r="4369" spans="61:61" ht="30" customHeight="1" x14ac:dyDescent="0.2">
      <c r="BI4369" s="4"/>
    </row>
    <row r="4370" spans="61:61" ht="30" customHeight="1" x14ac:dyDescent="0.2">
      <c r="BI4370" s="4"/>
    </row>
    <row r="4371" spans="61:61" ht="30" customHeight="1" x14ac:dyDescent="0.2">
      <c r="BI4371" s="4"/>
    </row>
    <row r="4372" spans="61:61" ht="30" customHeight="1" x14ac:dyDescent="0.2">
      <c r="BI4372" s="4"/>
    </row>
    <row r="4373" spans="61:61" ht="30" customHeight="1" x14ac:dyDescent="0.2">
      <c r="BI4373" s="4"/>
    </row>
    <row r="4374" spans="61:61" ht="30" customHeight="1" x14ac:dyDescent="0.2">
      <c r="BI4374" s="4"/>
    </row>
    <row r="4375" spans="61:61" ht="30" customHeight="1" x14ac:dyDescent="0.2">
      <c r="BI4375" s="4"/>
    </row>
    <row r="4376" spans="61:61" ht="30" customHeight="1" x14ac:dyDescent="0.2">
      <c r="BI4376" s="4"/>
    </row>
    <row r="4377" spans="61:61" ht="30" customHeight="1" x14ac:dyDescent="0.2">
      <c r="BI4377" s="4"/>
    </row>
    <row r="4378" spans="61:61" ht="30" customHeight="1" x14ac:dyDescent="0.2">
      <c r="BI4378" s="4"/>
    </row>
    <row r="4379" spans="61:61" ht="30" customHeight="1" x14ac:dyDescent="0.2">
      <c r="BI4379" s="4"/>
    </row>
    <row r="4380" spans="61:61" ht="30" customHeight="1" x14ac:dyDescent="0.2">
      <c r="BI4380" s="4"/>
    </row>
    <row r="4381" spans="61:61" ht="30" customHeight="1" x14ac:dyDescent="0.2">
      <c r="BI4381" s="4"/>
    </row>
    <row r="4382" spans="61:61" ht="30" customHeight="1" x14ac:dyDescent="0.2">
      <c r="BI4382" s="4"/>
    </row>
    <row r="4383" spans="61:61" ht="30" customHeight="1" x14ac:dyDescent="0.2">
      <c r="BI4383" s="4"/>
    </row>
    <row r="4384" spans="61:61" ht="30" customHeight="1" x14ac:dyDescent="0.2">
      <c r="BI4384" s="4"/>
    </row>
    <row r="4385" spans="61:61" ht="30" customHeight="1" x14ac:dyDescent="0.2">
      <c r="BI4385" s="4"/>
    </row>
    <row r="4386" spans="61:61" ht="30" customHeight="1" x14ac:dyDescent="0.2">
      <c r="BI4386" s="4"/>
    </row>
    <row r="4387" spans="61:61" ht="30" customHeight="1" x14ac:dyDescent="0.2">
      <c r="BI4387" s="4"/>
    </row>
    <row r="4388" spans="61:61" ht="30" customHeight="1" x14ac:dyDescent="0.2">
      <c r="BI4388" s="4"/>
    </row>
    <row r="4389" spans="61:61" ht="30" customHeight="1" x14ac:dyDescent="0.2">
      <c r="BI4389" s="4"/>
    </row>
    <row r="4390" spans="61:61" ht="30" customHeight="1" x14ac:dyDescent="0.2">
      <c r="BI4390" s="4"/>
    </row>
    <row r="4391" spans="61:61" ht="30" customHeight="1" x14ac:dyDescent="0.2">
      <c r="BI4391" s="4"/>
    </row>
    <row r="4392" spans="61:61" ht="30" customHeight="1" x14ac:dyDescent="0.2">
      <c r="BI4392" s="4"/>
    </row>
    <row r="4393" spans="61:61" ht="30" customHeight="1" x14ac:dyDescent="0.2">
      <c r="BI4393" s="4"/>
    </row>
    <row r="4394" spans="61:61" ht="30" customHeight="1" x14ac:dyDescent="0.2">
      <c r="BI4394" s="4"/>
    </row>
    <row r="4395" spans="61:61" ht="30" customHeight="1" x14ac:dyDescent="0.2">
      <c r="BI4395" s="4"/>
    </row>
    <row r="4396" spans="61:61" ht="30" customHeight="1" x14ac:dyDescent="0.2">
      <c r="BI4396" s="4"/>
    </row>
    <row r="4397" spans="61:61" ht="30" customHeight="1" x14ac:dyDescent="0.2">
      <c r="BI4397" s="4"/>
    </row>
    <row r="4398" spans="61:61" ht="30" customHeight="1" x14ac:dyDescent="0.2">
      <c r="BI4398" s="4"/>
    </row>
    <row r="4399" spans="61:61" ht="30" customHeight="1" x14ac:dyDescent="0.2">
      <c r="BI4399" s="4"/>
    </row>
    <row r="4400" spans="61:61" ht="30" customHeight="1" x14ac:dyDescent="0.2">
      <c r="BI4400" s="4"/>
    </row>
    <row r="4401" spans="61:61" ht="30" customHeight="1" x14ac:dyDescent="0.2">
      <c r="BI4401" s="4"/>
    </row>
    <row r="4402" spans="61:61" ht="30" customHeight="1" x14ac:dyDescent="0.2">
      <c r="BI4402" s="4"/>
    </row>
    <row r="4403" spans="61:61" ht="30" customHeight="1" x14ac:dyDescent="0.2">
      <c r="BI4403" s="4"/>
    </row>
    <row r="4404" spans="61:61" ht="30" customHeight="1" x14ac:dyDescent="0.2">
      <c r="BI4404" s="4"/>
    </row>
    <row r="4405" spans="61:61" ht="30" customHeight="1" x14ac:dyDescent="0.2">
      <c r="BI4405" s="4"/>
    </row>
    <row r="4406" spans="61:61" ht="30" customHeight="1" x14ac:dyDescent="0.2">
      <c r="BI4406" s="4"/>
    </row>
    <row r="4407" spans="61:61" ht="30" customHeight="1" x14ac:dyDescent="0.2">
      <c r="BI4407" s="4"/>
    </row>
    <row r="4408" spans="61:61" ht="30" customHeight="1" x14ac:dyDescent="0.2">
      <c r="BI4408" s="4"/>
    </row>
    <row r="4409" spans="61:61" ht="30" customHeight="1" x14ac:dyDescent="0.2">
      <c r="BI4409" s="4"/>
    </row>
    <row r="4410" spans="61:61" ht="30" customHeight="1" x14ac:dyDescent="0.2">
      <c r="BI4410" s="4"/>
    </row>
    <row r="4411" spans="61:61" ht="30" customHeight="1" x14ac:dyDescent="0.2">
      <c r="BI4411" s="4"/>
    </row>
    <row r="4412" spans="61:61" ht="30" customHeight="1" x14ac:dyDescent="0.2">
      <c r="BI4412" s="4"/>
    </row>
    <row r="4413" spans="61:61" ht="30" customHeight="1" x14ac:dyDescent="0.2">
      <c r="BI4413" s="4"/>
    </row>
    <row r="4414" spans="61:61" ht="30" customHeight="1" x14ac:dyDescent="0.2">
      <c r="BI4414" s="4"/>
    </row>
    <row r="4415" spans="61:61" ht="30" customHeight="1" x14ac:dyDescent="0.2">
      <c r="BI4415" s="4"/>
    </row>
    <row r="4416" spans="61:61" ht="30" customHeight="1" x14ac:dyDescent="0.2">
      <c r="BI4416" s="4"/>
    </row>
    <row r="4417" spans="61:61" ht="30" customHeight="1" x14ac:dyDescent="0.2">
      <c r="BI4417" s="4"/>
    </row>
    <row r="4418" spans="61:61" ht="30" customHeight="1" x14ac:dyDescent="0.2">
      <c r="BI4418" s="4"/>
    </row>
    <row r="4419" spans="61:61" ht="30" customHeight="1" x14ac:dyDescent="0.2">
      <c r="BI4419" s="4"/>
    </row>
    <row r="4420" spans="61:61" ht="30" customHeight="1" x14ac:dyDescent="0.2">
      <c r="BI4420" s="4"/>
    </row>
    <row r="4421" spans="61:61" ht="30" customHeight="1" x14ac:dyDescent="0.2">
      <c r="BI4421" s="4"/>
    </row>
    <row r="4422" spans="61:61" ht="30" customHeight="1" x14ac:dyDescent="0.2">
      <c r="BI4422" s="4"/>
    </row>
    <row r="4423" spans="61:61" ht="30" customHeight="1" x14ac:dyDescent="0.2">
      <c r="BI4423" s="4"/>
    </row>
    <row r="4424" spans="61:61" ht="30" customHeight="1" x14ac:dyDescent="0.2">
      <c r="BI4424" s="4"/>
    </row>
    <row r="4425" spans="61:61" ht="30" customHeight="1" x14ac:dyDescent="0.2">
      <c r="BI4425" s="4"/>
    </row>
    <row r="4426" spans="61:61" ht="30" customHeight="1" x14ac:dyDescent="0.2">
      <c r="BI4426" s="4"/>
    </row>
    <row r="4427" spans="61:61" ht="30" customHeight="1" x14ac:dyDescent="0.2">
      <c r="BI4427" s="4"/>
    </row>
    <row r="4428" spans="61:61" ht="30" customHeight="1" x14ac:dyDescent="0.2">
      <c r="BI4428" s="4"/>
    </row>
    <row r="4429" spans="61:61" ht="30" customHeight="1" x14ac:dyDescent="0.2">
      <c r="BI4429" s="4"/>
    </row>
    <row r="4430" spans="61:61" ht="30" customHeight="1" x14ac:dyDescent="0.2">
      <c r="BI4430" s="4"/>
    </row>
    <row r="4431" spans="61:61" ht="30" customHeight="1" x14ac:dyDescent="0.2">
      <c r="BI4431" s="4"/>
    </row>
    <row r="4432" spans="61:61" ht="30" customHeight="1" x14ac:dyDescent="0.2">
      <c r="BI4432" s="4"/>
    </row>
    <row r="4433" spans="61:61" ht="30" customHeight="1" x14ac:dyDescent="0.2">
      <c r="BI4433" s="4"/>
    </row>
    <row r="4434" spans="61:61" ht="30" customHeight="1" x14ac:dyDescent="0.2">
      <c r="BI4434" s="4"/>
    </row>
    <row r="4435" spans="61:61" ht="30" customHeight="1" x14ac:dyDescent="0.2">
      <c r="BI4435" s="4"/>
    </row>
    <row r="4436" spans="61:61" ht="30" customHeight="1" x14ac:dyDescent="0.2">
      <c r="BI4436" s="4"/>
    </row>
    <row r="4437" spans="61:61" ht="30" customHeight="1" x14ac:dyDescent="0.2">
      <c r="BI4437" s="4"/>
    </row>
    <row r="4438" spans="61:61" ht="30" customHeight="1" x14ac:dyDescent="0.2">
      <c r="BI4438" s="4"/>
    </row>
    <row r="4439" spans="61:61" ht="30" customHeight="1" x14ac:dyDescent="0.2">
      <c r="BI4439" s="4"/>
    </row>
    <row r="4440" spans="61:61" ht="30" customHeight="1" x14ac:dyDescent="0.2">
      <c r="BI4440" s="4"/>
    </row>
    <row r="4441" spans="61:61" ht="30" customHeight="1" x14ac:dyDescent="0.2">
      <c r="BI4441" s="4"/>
    </row>
    <row r="4442" spans="61:61" ht="30" customHeight="1" x14ac:dyDescent="0.2">
      <c r="BI4442" s="4"/>
    </row>
    <row r="4443" spans="61:61" ht="30" customHeight="1" x14ac:dyDescent="0.2">
      <c r="BI4443" s="4"/>
    </row>
    <row r="4444" spans="61:61" ht="30" customHeight="1" x14ac:dyDescent="0.2">
      <c r="BI4444" s="4"/>
    </row>
    <row r="4445" spans="61:61" ht="30" customHeight="1" x14ac:dyDescent="0.2">
      <c r="BI4445" s="4"/>
    </row>
    <row r="4446" spans="61:61" ht="30" customHeight="1" x14ac:dyDescent="0.2">
      <c r="BI4446" s="4"/>
    </row>
    <row r="4447" spans="61:61" ht="30" customHeight="1" x14ac:dyDescent="0.2">
      <c r="BI4447" s="4"/>
    </row>
    <row r="4448" spans="61:61" ht="30" customHeight="1" x14ac:dyDescent="0.2">
      <c r="BI4448" s="4"/>
    </row>
    <row r="4449" spans="61:61" ht="30" customHeight="1" x14ac:dyDescent="0.2">
      <c r="BI4449" s="4"/>
    </row>
    <row r="4450" spans="61:61" ht="30" customHeight="1" x14ac:dyDescent="0.2">
      <c r="BI4450" s="4"/>
    </row>
    <row r="4451" spans="61:61" ht="30" customHeight="1" x14ac:dyDescent="0.2">
      <c r="BI4451" s="4"/>
    </row>
    <row r="4452" spans="61:61" ht="30" customHeight="1" x14ac:dyDescent="0.2">
      <c r="BI4452" s="4"/>
    </row>
    <row r="4453" spans="61:61" ht="30" customHeight="1" x14ac:dyDescent="0.2">
      <c r="BI4453" s="4"/>
    </row>
    <row r="4454" spans="61:61" ht="30" customHeight="1" x14ac:dyDescent="0.2">
      <c r="BI4454" s="4"/>
    </row>
    <row r="4455" spans="61:61" ht="30" customHeight="1" x14ac:dyDescent="0.2">
      <c r="BI4455" s="4"/>
    </row>
    <row r="4456" spans="61:61" ht="30" customHeight="1" x14ac:dyDescent="0.2">
      <c r="BI4456" s="4"/>
    </row>
    <row r="4457" spans="61:61" ht="30" customHeight="1" x14ac:dyDescent="0.2">
      <c r="BI4457" s="4"/>
    </row>
    <row r="4458" spans="61:61" ht="30" customHeight="1" x14ac:dyDescent="0.2">
      <c r="BI4458" s="4"/>
    </row>
    <row r="4459" spans="61:61" ht="30" customHeight="1" x14ac:dyDescent="0.2">
      <c r="BI4459" s="4"/>
    </row>
    <row r="4460" spans="61:61" ht="30" customHeight="1" x14ac:dyDescent="0.2">
      <c r="BI4460" s="4"/>
    </row>
    <row r="4461" spans="61:61" ht="30" customHeight="1" x14ac:dyDescent="0.2">
      <c r="BI4461" s="4"/>
    </row>
    <row r="4462" spans="61:61" ht="30" customHeight="1" x14ac:dyDescent="0.2">
      <c r="BI4462" s="4"/>
    </row>
    <row r="4463" spans="61:61" ht="30" customHeight="1" x14ac:dyDescent="0.2">
      <c r="BI4463" s="4"/>
    </row>
    <row r="4464" spans="61:61" ht="30" customHeight="1" x14ac:dyDescent="0.2">
      <c r="BI4464" s="4"/>
    </row>
    <row r="4465" spans="61:61" ht="30" customHeight="1" x14ac:dyDescent="0.2">
      <c r="BI4465" s="4"/>
    </row>
    <row r="4466" spans="61:61" ht="30" customHeight="1" x14ac:dyDescent="0.2">
      <c r="BI4466" s="4"/>
    </row>
    <row r="4467" spans="61:61" ht="30" customHeight="1" x14ac:dyDescent="0.2">
      <c r="BI4467" s="4"/>
    </row>
    <row r="4468" spans="61:61" ht="30" customHeight="1" x14ac:dyDescent="0.2">
      <c r="BI4468" s="4"/>
    </row>
    <row r="4469" spans="61:61" ht="30" customHeight="1" x14ac:dyDescent="0.2">
      <c r="BI4469" s="4"/>
    </row>
    <row r="4470" spans="61:61" ht="30" customHeight="1" x14ac:dyDescent="0.2">
      <c r="BI4470" s="4"/>
    </row>
    <row r="4471" spans="61:61" ht="30" customHeight="1" x14ac:dyDescent="0.2">
      <c r="BI4471" s="4"/>
    </row>
    <row r="4472" spans="61:61" ht="30" customHeight="1" x14ac:dyDescent="0.2">
      <c r="BI4472" s="4"/>
    </row>
    <row r="4473" spans="61:61" ht="30" customHeight="1" x14ac:dyDescent="0.2">
      <c r="BI4473" s="4"/>
    </row>
    <row r="4474" spans="61:61" ht="30" customHeight="1" x14ac:dyDescent="0.2">
      <c r="BI4474" s="4"/>
    </row>
    <row r="4475" spans="61:61" ht="30" customHeight="1" x14ac:dyDescent="0.2">
      <c r="BI4475" s="4"/>
    </row>
    <row r="4476" spans="61:61" ht="30" customHeight="1" x14ac:dyDescent="0.2">
      <c r="BI4476" s="4"/>
    </row>
    <row r="4477" spans="61:61" ht="30" customHeight="1" x14ac:dyDescent="0.2">
      <c r="BI4477" s="4"/>
    </row>
    <row r="4478" spans="61:61" ht="30" customHeight="1" x14ac:dyDescent="0.2">
      <c r="BI4478" s="4"/>
    </row>
    <row r="4479" spans="61:61" ht="30" customHeight="1" x14ac:dyDescent="0.2">
      <c r="BI4479" s="4"/>
    </row>
    <row r="4480" spans="61:61" ht="30" customHeight="1" x14ac:dyDescent="0.2">
      <c r="BI4480" s="4"/>
    </row>
    <row r="4481" spans="61:61" ht="30" customHeight="1" x14ac:dyDescent="0.2">
      <c r="BI4481" s="4"/>
    </row>
    <row r="4482" spans="61:61" ht="30" customHeight="1" x14ac:dyDescent="0.2">
      <c r="BI4482" s="4"/>
    </row>
    <row r="4483" spans="61:61" ht="30" customHeight="1" x14ac:dyDescent="0.2">
      <c r="BI4483" s="4"/>
    </row>
    <row r="4484" spans="61:61" ht="30" customHeight="1" x14ac:dyDescent="0.2">
      <c r="BI4484" s="4"/>
    </row>
    <row r="4485" spans="61:61" ht="30" customHeight="1" x14ac:dyDescent="0.2">
      <c r="BI4485" s="4"/>
    </row>
    <row r="4486" spans="61:61" ht="30" customHeight="1" x14ac:dyDescent="0.2">
      <c r="BI4486" s="4"/>
    </row>
    <row r="4487" spans="61:61" ht="30" customHeight="1" x14ac:dyDescent="0.2">
      <c r="BI4487" s="4"/>
    </row>
    <row r="4488" spans="61:61" ht="30" customHeight="1" x14ac:dyDescent="0.2">
      <c r="BI4488" s="4"/>
    </row>
    <row r="4489" spans="61:61" ht="30" customHeight="1" x14ac:dyDescent="0.2">
      <c r="BI4489" s="4"/>
    </row>
    <row r="4490" spans="61:61" ht="30" customHeight="1" x14ac:dyDescent="0.2">
      <c r="BI4490" s="4"/>
    </row>
    <row r="4491" spans="61:61" ht="30" customHeight="1" x14ac:dyDescent="0.2">
      <c r="BI4491" s="4"/>
    </row>
    <row r="4492" spans="61:61" ht="30" customHeight="1" x14ac:dyDescent="0.2">
      <c r="BI4492" s="4"/>
    </row>
    <row r="4493" spans="61:61" ht="30" customHeight="1" x14ac:dyDescent="0.2">
      <c r="BI4493" s="4"/>
    </row>
    <row r="4494" spans="61:61" ht="30" customHeight="1" x14ac:dyDescent="0.2">
      <c r="BI4494" s="4"/>
    </row>
    <row r="4495" spans="61:61" ht="30" customHeight="1" x14ac:dyDescent="0.2">
      <c r="BI4495" s="4"/>
    </row>
    <row r="4496" spans="61:61" ht="30" customHeight="1" x14ac:dyDescent="0.2">
      <c r="BI4496" s="4"/>
    </row>
    <row r="4497" spans="61:61" ht="30" customHeight="1" x14ac:dyDescent="0.2">
      <c r="BI4497" s="4"/>
    </row>
    <row r="4498" spans="61:61" ht="30" customHeight="1" x14ac:dyDescent="0.2">
      <c r="BI4498" s="4"/>
    </row>
    <row r="4499" spans="61:61" ht="30" customHeight="1" x14ac:dyDescent="0.2">
      <c r="BI4499" s="4"/>
    </row>
    <row r="4500" spans="61:61" ht="30" customHeight="1" x14ac:dyDescent="0.2">
      <c r="BI4500" s="4"/>
    </row>
    <row r="4501" spans="61:61" ht="30" customHeight="1" x14ac:dyDescent="0.2">
      <c r="BI4501" s="4"/>
    </row>
    <row r="4502" spans="61:61" ht="30" customHeight="1" x14ac:dyDescent="0.2">
      <c r="BI4502" s="4"/>
    </row>
    <row r="4503" spans="61:61" ht="30" customHeight="1" x14ac:dyDescent="0.2">
      <c r="BI4503" s="4"/>
    </row>
    <row r="4504" spans="61:61" ht="30" customHeight="1" x14ac:dyDescent="0.2">
      <c r="BI4504" s="4"/>
    </row>
    <row r="4505" spans="61:61" ht="30" customHeight="1" x14ac:dyDescent="0.2">
      <c r="BI4505" s="4"/>
    </row>
    <row r="4506" spans="61:61" ht="30" customHeight="1" x14ac:dyDescent="0.2">
      <c r="BI4506" s="4"/>
    </row>
    <row r="4507" spans="61:61" ht="30" customHeight="1" x14ac:dyDescent="0.2">
      <c r="BI4507" s="4"/>
    </row>
    <row r="4508" spans="61:61" ht="30" customHeight="1" x14ac:dyDescent="0.2">
      <c r="BI4508" s="4"/>
    </row>
    <row r="4509" spans="61:61" ht="30" customHeight="1" x14ac:dyDescent="0.2">
      <c r="BI4509" s="4"/>
    </row>
    <row r="4510" spans="61:61" ht="30" customHeight="1" x14ac:dyDescent="0.2">
      <c r="BI4510" s="4"/>
    </row>
    <row r="4511" spans="61:61" ht="30" customHeight="1" x14ac:dyDescent="0.2">
      <c r="BI4511" s="4"/>
    </row>
    <row r="4512" spans="61:61" ht="30" customHeight="1" x14ac:dyDescent="0.2">
      <c r="BI4512" s="4"/>
    </row>
    <row r="4513" spans="61:61" ht="30" customHeight="1" x14ac:dyDescent="0.2">
      <c r="BI4513" s="4"/>
    </row>
    <row r="4514" spans="61:61" ht="30" customHeight="1" x14ac:dyDescent="0.2">
      <c r="BI4514" s="4"/>
    </row>
    <row r="4515" spans="61:61" ht="30" customHeight="1" x14ac:dyDescent="0.2">
      <c r="BI4515" s="4"/>
    </row>
    <row r="4516" spans="61:61" ht="30" customHeight="1" x14ac:dyDescent="0.2">
      <c r="BI4516" s="4"/>
    </row>
    <row r="4517" spans="61:61" ht="30" customHeight="1" x14ac:dyDescent="0.2">
      <c r="BI4517" s="4"/>
    </row>
    <row r="4518" spans="61:61" ht="30" customHeight="1" x14ac:dyDescent="0.2">
      <c r="BI4518" s="4"/>
    </row>
    <row r="4519" spans="61:61" ht="30" customHeight="1" x14ac:dyDescent="0.2">
      <c r="BI4519" s="4"/>
    </row>
    <row r="4520" spans="61:61" ht="30" customHeight="1" x14ac:dyDescent="0.2">
      <c r="BI4520" s="4"/>
    </row>
    <row r="4521" spans="61:61" ht="30" customHeight="1" x14ac:dyDescent="0.2">
      <c r="BI4521" s="4"/>
    </row>
    <row r="4522" spans="61:61" ht="30" customHeight="1" x14ac:dyDescent="0.2">
      <c r="BI4522" s="4"/>
    </row>
    <row r="4523" spans="61:61" ht="30" customHeight="1" x14ac:dyDescent="0.2">
      <c r="BI4523" s="4"/>
    </row>
    <row r="4524" spans="61:61" ht="30" customHeight="1" x14ac:dyDescent="0.2">
      <c r="BI4524" s="4"/>
    </row>
    <row r="4525" spans="61:61" ht="30" customHeight="1" x14ac:dyDescent="0.2">
      <c r="BI4525" s="4"/>
    </row>
    <row r="4526" spans="61:61" ht="30" customHeight="1" x14ac:dyDescent="0.2">
      <c r="BI4526" s="4"/>
    </row>
    <row r="4527" spans="61:61" ht="30" customHeight="1" x14ac:dyDescent="0.2">
      <c r="BI4527" s="4"/>
    </row>
    <row r="4528" spans="61:61" ht="30" customHeight="1" x14ac:dyDescent="0.2">
      <c r="BI4528" s="4"/>
    </row>
    <row r="4529" spans="61:61" ht="30" customHeight="1" x14ac:dyDescent="0.2">
      <c r="BI4529" s="4"/>
    </row>
    <row r="4530" spans="61:61" ht="30" customHeight="1" x14ac:dyDescent="0.2">
      <c r="BI4530" s="4"/>
    </row>
    <row r="4531" spans="61:61" ht="30" customHeight="1" x14ac:dyDescent="0.2">
      <c r="BI4531" s="4"/>
    </row>
    <row r="4532" spans="61:61" ht="30" customHeight="1" x14ac:dyDescent="0.2">
      <c r="BI4532" s="4"/>
    </row>
    <row r="4533" spans="61:61" ht="30" customHeight="1" x14ac:dyDescent="0.2">
      <c r="BI4533" s="4"/>
    </row>
    <row r="4534" spans="61:61" ht="30" customHeight="1" x14ac:dyDescent="0.2">
      <c r="BI4534" s="4"/>
    </row>
    <row r="4535" spans="61:61" ht="30" customHeight="1" x14ac:dyDescent="0.2">
      <c r="BI4535" s="4"/>
    </row>
    <row r="4536" spans="61:61" ht="30" customHeight="1" x14ac:dyDescent="0.2">
      <c r="BI4536" s="4"/>
    </row>
    <row r="4537" spans="61:61" ht="30" customHeight="1" x14ac:dyDescent="0.2">
      <c r="BI4537" s="4"/>
    </row>
    <row r="4538" spans="61:61" ht="30" customHeight="1" x14ac:dyDescent="0.2">
      <c r="BI4538" s="4"/>
    </row>
    <row r="4539" spans="61:61" ht="30" customHeight="1" x14ac:dyDescent="0.2">
      <c r="BI4539" s="4"/>
    </row>
    <row r="4540" spans="61:61" ht="30" customHeight="1" x14ac:dyDescent="0.2">
      <c r="BI4540" s="4"/>
    </row>
    <row r="4541" spans="61:61" ht="30" customHeight="1" x14ac:dyDescent="0.2">
      <c r="BI4541" s="4"/>
    </row>
    <row r="4542" spans="61:61" ht="30" customHeight="1" x14ac:dyDescent="0.2">
      <c r="BI4542" s="4"/>
    </row>
    <row r="4543" spans="61:61" ht="30" customHeight="1" x14ac:dyDescent="0.2">
      <c r="BI4543" s="4"/>
    </row>
    <row r="4544" spans="61:61" ht="30" customHeight="1" x14ac:dyDescent="0.2">
      <c r="BI4544" s="4"/>
    </row>
    <row r="4545" spans="61:61" ht="30" customHeight="1" x14ac:dyDescent="0.2">
      <c r="BI4545" s="4"/>
    </row>
    <row r="4546" spans="61:61" ht="30" customHeight="1" x14ac:dyDescent="0.2">
      <c r="BI4546" s="4"/>
    </row>
    <row r="4547" spans="61:61" ht="30" customHeight="1" x14ac:dyDescent="0.2">
      <c r="BI4547" s="4"/>
    </row>
    <row r="4548" spans="61:61" ht="30" customHeight="1" x14ac:dyDescent="0.2">
      <c r="BI4548" s="4"/>
    </row>
    <row r="4549" spans="61:61" ht="30" customHeight="1" x14ac:dyDescent="0.2">
      <c r="BI4549" s="4"/>
    </row>
    <row r="4550" spans="61:61" ht="30" customHeight="1" x14ac:dyDescent="0.2">
      <c r="BI4550" s="4"/>
    </row>
    <row r="4551" spans="61:61" ht="30" customHeight="1" x14ac:dyDescent="0.2">
      <c r="BI4551" s="4"/>
    </row>
    <row r="4552" spans="61:61" ht="30" customHeight="1" x14ac:dyDescent="0.2">
      <c r="BI4552" s="4"/>
    </row>
    <row r="4553" spans="61:61" ht="30" customHeight="1" x14ac:dyDescent="0.2">
      <c r="BI4553" s="4"/>
    </row>
    <row r="4554" spans="61:61" ht="30" customHeight="1" x14ac:dyDescent="0.2">
      <c r="BI4554" s="4"/>
    </row>
    <row r="4555" spans="61:61" ht="30" customHeight="1" x14ac:dyDescent="0.2">
      <c r="BI4555" s="4"/>
    </row>
    <row r="4556" spans="61:61" ht="30" customHeight="1" x14ac:dyDescent="0.2">
      <c r="BI4556" s="4"/>
    </row>
    <row r="4557" spans="61:61" ht="30" customHeight="1" x14ac:dyDescent="0.2">
      <c r="BI4557" s="4"/>
    </row>
    <row r="4558" spans="61:61" ht="30" customHeight="1" x14ac:dyDescent="0.2">
      <c r="BI4558" s="4"/>
    </row>
    <row r="4559" spans="61:61" ht="30" customHeight="1" x14ac:dyDescent="0.2">
      <c r="BI4559" s="4"/>
    </row>
    <row r="4560" spans="61:61" ht="30" customHeight="1" x14ac:dyDescent="0.2">
      <c r="BI4560" s="4"/>
    </row>
    <row r="4561" spans="61:61" ht="30" customHeight="1" x14ac:dyDescent="0.2">
      <c r="BI4561" s="4"/>
    </row>
    <row r="4562" spans="61:61" ht="30" customHeight="1" x14ac:dyDescent="0.2">
      <c r="BI4562" s="4"/>
    </row>
    <row r="4563" spans="61:61" ht="30" customHeight="1" x14ac:dyDescent="0.2">
      <c r="BI4563" s="4"/>
    </row>
    <row r="4564" spans="61:61" ht="30" customHeight="1" x14ac:dyDescent="0.2">
      <c r="BI4564" s="4"/>
    </row>
    <row r="4565" spans="61:61" ht="30" customHeight="1" x14ac:dyDescent="0.2">
      <c r="BI4565" s="4"/>
    </row>
    <row r="4566" spans="61:61" ht="30" customHeight="1" x14ac:dyDescent="0.2">
      <c r="BI4566" s="4"/>
    </row>
    <row r="4567" spans="61:61" ht="30" customHeight="1" x14ac:dyDescent="0.2">
      <c r="BI4567" s="4"/>
    </row>
    <row r="4568" spans="61:61" ht="30" customHeight="1" x14ac:dyDescent="0.2">
      <c r="BI4568" s="4"/>
    </row>
    <row r="4569" spans="61:61" ht="30" customHeight="1" x14ac:dyDescent="0.2">
      <c r="BI4569" s="4"/>
    </row>
    <row r="4570" spans="61:61" ht="30" customHeight="1" x14ac:dyDescent="0.2">
      <c r="BI4570" s="4"/>
    </row>
    <row r="4571" spans="61:61" ht="30" customHeight="1" x14ac:dyDescent="0.2">
      <c r="BI4571" s="4"/>
    </row>
    <row r="4572" spans="61:61" ht="30" customHeight="1" x14ac:dyDescent="0.2">
      <c r="BI4572" s="4"/>
    </row>
    <row r="4573" spans="61:61" ht="30" customHeight="1" x14ac:dyDescent="0.2">
      <c r="BI4573" s="4"/>
    </row>
    <row r="4574" spans="61:61" ht="30" customHeight="1" x14ac:dyDescent="0.2">
      <c r="BI4574" s="4"/>
    </row>
    <row r="4575" spans="61:61" ht="30" customHeight="1" x14ac:dyDescent="0.2">
      <c r="BI4575" s="4"/>
    </row>
    <row r="4576" spans="61:61" ht="30" customHeight="1" x14ac:dyDescent="0.2">
      <c r="BI4576" s="4"/>
    </row>
    <row r="4577" spans="61:61" ht="30" customHeight="1" x14ac:dyDescent="0.2">
      <c r="BI4577" s="4"/>
    </row>
    <row r="4578" spans="61:61" ht="30" customHeight="1" x14ac:dyDescent="0.2">
      <c r="BI4578" s="4"/>
    </row>
    <row r="4579" spans="61:61" ht="30" customHeight="1" x14ac:dyDescent="0.2">
      <c r="BI4579" s="4"/>
    </row>
    <row r="4580" spans="61:61" ht="30" customHeight="1" x14ac:dyDescent="0.2">
      <c r="BI4580" s="4"/>
    </row>
    <row r="4581" spans="61:61" ht="30" customHeight="1" x14ac:dyDescent="0.2">
      <c r="BI4581" s="4"/>
    </row>
    <row r="4582" spans="61:61" ht="30" customHeight="1" x14ac:dyDescent="0.2">
      <c r="BI4582" s="4"/>
    </row>
    <row r="4583" spans="61:61" ht="30" customHeight="1" x14ac:dyDescent="0.2">
      <c r="BI4583" s="4"/>
    </row>
    <row r="4584" spans="61:61" ht="30" customHeight="1" x14ac:dyDescent="0.2">
      <c r="BI4584" s="4"/>
    </row>
    <row r="4585" spans="61:61" ht="30" customHeight="1" x14ac:dyDescent="0.2">
      <c r="BI4585" s="4"/>
    </row>
    <row r="4586" spans="61:61" ht="30" customHeight="1" x14ac:dyDescent="0.2">
      <c r="BI4586" s="4"/>
    </row>
    <row r="4587" spans="61:61" ht="30" customHeight="1" x14ac:dyDescent="0.2">
      <c r="BI4587" s="4"/>
    </row>
    <row r="4588" spans="61:61" ht="30" customHeight="1" x14ac:dyDescent="0.2">
      <c r="BI4588" s="4"/>
    </row>
    <row r="4589" spans="61:61" ht="30" customHeight="1" x14ac:dyDescent="0.2">
      <c r="BI4589" s="4"/>
    </row>
    <row r="4590" spans="61:61" ht="30" customHeight="1" x14ac:dyDescent="0.2">
      <c r="BI4590" s="4"/>
    </row>
    <row r="4591" spans="61:61" ht="30" customHeight="1" x14ac:dyDescent="0.2">
      <c r="BI4591" s="4"/>
    </row>
    <row r="4592" spans="61:61" ht="30" customHeight="1" x14ac:dyDescent="0.2">
      <c r="BI4592" s="4"/>
    </row>
    <row r="4593" spans="61:61" ht="30" customHeight="1" x14ac:dyDescent="0.2">
      <c r="BI4593" s="4"/>
    </row>
    <row r="4594" spans="61:61" ht="30" customHeight="1" x14ac:dyDescent="0.2">
      <c r="BI4594" s="4"/>
    </row>
    <row r="4595" spans="61:61" ht="30" customHeight="1" x14ac:dyDescent="0.2">
      <c r="BI4595" s="4"/>
    </row>
    <row r="4596" spans="61:61" ht="30" customHeight="1" x14ac:dyDescent="0.2">
      <c r="BI4596" s="4"/>
    </row>
    <row r="4597" spans="61:61" ht="30" customHeight="1" x14ac:dyDescent="0.2">
      <c r="BI4597" s="4"/>
    </row>
    <row r="4598" spans="61:61" ht="30" customHeight="1" x14ac:dyDescent="0.2">
      <c r="BI4598" s="4"/>
    </row>
    <row r="4599" spans="61:61" ht="30" customHeight="1" x14ac:dyDescent="0.2">
      <c r="BI4599" s="4"/>
    </row>
    <row r="4600" spans="61:61" ht="30" customHeight="1" x14ac:dyDescent="0.2">
      <c r="BI4600" s="4"/>
    </row>
    <row r="4601" spans="61:61" ht="30" customHeight="1" x14ac:dyDescent="0.2">
      <c r="BI4601" s="4"/>
    </row>
    <row r="4602" spans="61:61" ht="30" customHeight="1" x14ac:dyDescent="0.2">
      <c r="BI4602" s="4"/>
    </row>
    <row r="4603" spans="61:61" ht="30" customHeight="1" x14ac:dyDescent="0.2">
      <c r="BI4603" s="4"/>
    </row>
    <row r="4604" spans="61:61" ht="30" customHeight="1" x14ac:dyDescent="0.2">
      <c r="BI4604" s="4"/>
    </row>
    <row r="4605" spans="61:61" ht="30" customHeight="1" x14ac:dyDescent="0.2">
      <c r="BI4605" s="4"/>
    </row>
    <row r="4606" spans="61:61" ht="30" customHeight="1" x14ac:dyDescent="0.2">
      <c r="BI4606" s="4"/>
    </row>
    <row r="4607" spans="61:61" ht="30" customHeight="1" x14ac:dyDescent="0.2">
      <c r="BI4607" s="4"/>
    </row>
    <row r="4608" spans="61:61" ht="30" customHeight="1" x14ac:dyDescent="0.2">
      <c r="BI4608" s="4"/>
    </row>
    <row r="4609" spans="61:61" ht="30" customHeight="1" x14ac:dyDescent="0.2">
      <c r="BI4609" s="4"/>
    </row>
    <row r="4610" spans="61:61" ht="30" customHeight="1" x14ac:dyDescent="0.2">
      <c r="BI4610" s="4"/>
    </row>
    <row r="4611" spans="61:61" ht="30" customHeight="1" x14ac:dyDescent="0.2">
      <c r="BI4611" s="4"/>
    </row>
    <row r="4612" spans="61:61" ht="30" customHeight="1" x14ac:dyDescent="0.2">
      <c r="BI4612" s="4"/>
    </row>
    <row r="4613" spans="61:61" ht="30" customHeight="1" x14ac:dyDescent="0.2">
      <c r="BI4613" s="4"/>
    </row>
    <row r="4614" spans="61:61" ht="30" customHeight="1" x14ac:dyDescent="0.2">
      <c r="BI4614" s="4"/>
    </row>
    <row r="4615" spans="61:61" ht="30" customHeight="1" x14ac:dyDescent="0.2">
      <c r="BI4615" s="4"/>
    </row>
    <row r="4616" spans="61:61" ht="30" customHeight="1" x14ac:dyDescent="0.2">
      <c r="BI4616" s="4"/>
    </row>
    <row r="4617" spans="61:61" ht="30" customHeight="1" x14ac:dyDescent="0.2">
      <c r="BI4617" s="4"/>
    </row>
    <row r="4618" spans="61:61" ht="30" customHeight="1" x14ac:dyDescent="0.2">
      <c r="BI4618" s="4"/>
    </row>
    <row r="4619" spans="61:61" ht="30" customHeight="1" x14ac:dyDescent="0.2">
      <c r="BI4619" s="4"/>
    </row>
    <row r="4620" spans="61:61" ht="30" customHeight="1" x14ac:dyDescent="0.2">
      <c r="BI4620" s="4"/>
    </row>
    <row r="4621" spans="61:61" ht="30" customHeight="1" x14ac:dyDescent="0.2">
      <c r="BI4621" s="4"/>
    </row>
    <row r="4622" spans="61:61" ht="30" customHeight="1" x14ac:dyDescent="0.2">
      <c r="BI4622" s="4"/>
    </row>
    <row r="4623" spans="61:61" ht="30" customHeight="1" x14ac:dyDescent="0.2">
      <c r="BI4623" s="4"/>
    </row>
    <row r="4624" spans="61:61" ht="30" customHeight="1" x14ac:dyDescent="0.2">
      <c r="BI4624" s="4"/>
    </row>
    <row r="4625" spans="61:61" ht="30" customHeight="1" x14ac:dyDescent="0.2">
      <c r="BI4625" s="4"/>
    </row>
    <row r="4626" spans="61:61" ht="30" customHeight="1" x14ac:dyDescent="0.2">
      <c r="BI4626" s="4"/>
    </row>
    <row r="4627" spans="61:61" ht="30" customHeight="1" x14ac:dyDescent="0.2">
      <c r="BI4627" s="4"/>
    </row>
    <row r="4628" spans="61:61" ht="30" customHeight="1" x14ac:dyDescent="0.2">
      <c r="BI4628" s="4"/>
    </row>
    <row r="4629" spans="61:61" ht="30" customHeight="1" x14ac:dyDescent="0.2">
      <c r="BI4629" s="4"/>
    </row>
    <row r="4630" spans="61:61" ht="30" customHeight="1" x14ac:dyDescent="0.2">
      <c r="BI4630" s="4"/>
    </row>
    <row r="4631" spans="61:61" ht="30" customHeight="1" x14ac:dyDescent="0.2">
      <c r="BI4631" s="4"/>
    </row>
    <row r="4632" spans="61:61" ht="30" customHeight="1" x14ac:dyDescent="0.2">
      <c r="BI4632" s="4"/>
    </row>
    <row r="4633" spans="61:61" ht="30" customHeight="1" x14ac:dyDescent="0.2">
      <c r="BI4633" s="4"/>
    </row>
    <row r="4634" spans="61:61" ht="30" customHeight="1" x14ac:dyDescent="0.2">
      <c r="BI4634" s="4"/>
    </row>
    <row r="4635" spans="61:61" ht="30" customHeight="1" x14ac:dyDescent="0.2">
      <c r="BI4635" s="4"/>
    </row>
    <row r="4636" spans="61:61" ht="30" customHeight="1" x14ac:dyDescent="0.2">
      <c r="BI4636" s="4"/>
    </row>
    <row r="4637" spans="61:61" ht="30" customHeight="1" x14ac:dyDescent="0.2">
      <c r="BI4637" s="4"/>
    </row>
    <row r="4638" spans="61:61" ht="30" customHeight="1" x14ac:dyDescent="0.2">
      <c r="BI4638" s="4"/>
    </row>
    <row r="4639" spans="61:61" ht="30" customHeight="1" x14ac:dyDescent="0.2">
      <c r="BI4639" s="4"/>
    </row>
    <row r="4640" spans="61:61" ht="30" customHeight="1" x14ac:dyDescent="0.2">
      <c r="BI4640" s="4"/>
    </row>
    <row r="4641" spans="61:61" ht="30" customHeight="1" x14ac:dyDescent="0.2">
      <c r="BI4641" s="4"/>
    </row>
    <row r="4642" spans="61:61" ht="30" customHeight="1" x14ac:dyDescent="0.2">
      <c r="BI4642" s="4"/>
    </row>
    <row r="4643" spans="61:61" ht="30" customHeight="1" x14ac:dyDescent="0.2">
      <c r="BI4643" s="4"/>
    </row>
    <row r="4644" spans="61:61" ht="30" customHeight="1" x14ac:dyDescent="0.2">
      <c r="BI4644" s="4"/>
    </row>
    <row r="4645" spans="61:61" ht="30" customHeight="1" x14ac:dyDescent="0.2">
      <c r="BI4645" s="4"/>
    </row>
    <row r="4646" spans="61:61" ht="30" customHeight="1" x14ac:dyDescent="0.2">
      <c r="BI4646" s="4"/>
    </row>
    <row r="4647" spans="61:61" ht="30" customHeight="1" x14ac:dyDescent="0.2">
      <c r="BI4647" s="4"/>
    </row>
    <row r="4648" spans="61:61" ht="30" customHeight="1" x14ac:dyDescent="0.2">
      <c r="BI4648" s="4"/>
    </row>
    <row r="4649" spans="61:61" ht="30" customHeight="1" x14ac:dyDescent="0.2">
      <c r="BI4649" s="4"/>
    </row>
    <row r="4650" spans="61:61" ht="30" customHeight="1" x14ac:dyDescent="0.2">
      <c r="BI4650" s="4"/>
    </row>
    <row r="4651" spans="61:61" ht="30" customHeight="1" x14ac:dyDescent="0.2">
      <c r="BI4651" s="4"/>
    </row>
    <row r="4652" spans="61:61" ht="30" customHeight="1" x14ac:dyDescent="0.2">
      <c r="BI4652" s="4"/>
    </row>
    <row r="4653" spans="61:61" ht="30" customHeight="1" x14ac:dyDescent="0.2">
      <c r="BI4653" s="4"/>
    </row>
    <row r="4654" spans="61:61" ht="30" customHeight="1" x14ac:dyDescent="0.2">
      <c r="BI4654" s="4"/>
    </row>
    <row r="4655" spans="61:61" ht="30" customHeight="1" x14ac:dyDescent="0.2">
      <c r="BI4655" s="4"/>
    </row>
    <row r="4656" spans="61:61" ht="30" customHeight="1" x14ac:dyDescent="0.2">
      <c r="BI4656" s="4"/>
    </row>
    <row r="4657" spans="61:61" ht="30" customHeight="1" x14ac:dyDescent="0.2">
      <c r="BI4657" s="4"/>
    </row>
    <row r="4658" spans="61:61" ht="30" customHeight="1" x14ac:dyDescent="0.2">
      <c r="BI4658" s="4"/>
    </row>
    <row r="4659" spans="61:61" ht="30" customHeight="1" x14ac:dyDescent="0.2">
      <c r="BI4659" s="4"/>
    </row>
    <row r="4660" spans="61:61" ht="30" customHeight="1" x14ac:dyDescent="0.2">
      <c r="BI4660" s="4"/>
    </row>
    <row r="4661" spans="61:61" ht="30" customHeight="1" x14ac:dyDescent="0.2">
      <c r="BI4661" s="4"/>
    </row>
    <row r="4662" spans="61:61" ht="30" customHeight="1" x14ac:dyDescent="0.2">
      <c r="BI4662" s="4"/>
    </row>
    <row r="4663" spans="61:61" ht="30" customHeight="1" x14ac:dyDescent="0.2">
      <c r="BI4663" s="4"/>
    </row>
    <row r="4664" spans="61:61" ht="30" customHeight="1" x14ac:dyDescent="0.2">
      <c r="BI4664" s="4"/>
    </row>
    <row r="4665" spans="61:61" ht="30" customHeight="1" x14ac:dyDescent="0.2">
      <c r="BI4665" s="4"/>
    </row>
    <row r="4666" spans="61:61" ht="30" customHeight="1" x14ac:dyDescent="0.2">
      <c r="BI4666" s="4"/>
    </row>
    <row r="4667" spans="61:61" ht="30" customHeight="1" x14ac:dyDescent="0.2">
      <c r="BI4667" s="4"/>
    </row>
    <row r="4668" spans="61:61" ht="30" customHeight="1" x14ac:dyDescent="0.2">
      <c r="BI4668" s="4"/>
    </row>
    <row r="4669" spans="61:61" ht="30" customHeight="1" x14ac:dyDescent="0.2">
      <c r="BI4669" s="4"/>
    </row>
    <row r="4670" spans="61:61" ht="30" customHeight="1" x14ac:dyDescent="0.2">
      <c r="BI4670" s="4"/>
    </row>
    <row r="4671" spans="61:61" ht="30" customHeight="1" x14ac:dyDescent="0.2">
      <c r="BI4671" s="4"/>
    </row>
    <row r="4672" spans="61:61" ht="30" customHeight="1" x14ac:dyDescent="0.2">
      <c r="BI4672" s="4"/>
    </row>
    <row r="4673" spans="61:61" ht="30" customHeight="1" x14ac:dyDescent="0.2">
      <c r="BI4673" s="4"/>
    </row>
    <row r="4674" spans="61:61" ht="30" customHeight="1" x14ac:dyDescent="0.2">
      <c r="BI4674" s="4"/>
    </row>
    <row r="4675" spans="61:61" ht="30" customHeight="1" x14ac:dyDescent="0.2">
      <c r="BI4675" s="4"/>
    </row>
    <row r="4676" spans="61:61" ht="30" customHeight="1" x14ac:dyDescent="0.2">
      <c r="BI4676" s="4"/>
    </row>
    <row r="4677" spans="61:61" ht="30" customHeight="1" x14ac:dyDescent="0.2">
      <c r="BI4677" s="4"/>
    </row>
    <row r="4678" spans="61:61" ht="30" customHeight="1" x14ac:dyDescent="0.2">
      <c r="BI4678" s="4"/>
    </row>
    <row r="4679" spans="61:61" ht="30" customHeight="1" x14ac:dyDescent="0.2">
      <c r="BI4679" s="4"/>
    </row>
    <row r="4680" spans="61:61" ht="30" customHeight="1" x14ac:dyDescent="0.2">
      <c r="BI4680" s="4"/>
    </row>
    <row r="4681" spans="61:61" ht="30" customHeight="1" x14ac:dyDescent="0.2">
      <c r="BI4681" s="4"/>
    </row>
    <row r="4682" spans="61:61" ht="30" customHeight="1" x14ac:dyDescent="0.2">
      <c r="BI4682" s="4"/>
    </row>
    <row r="4683" spans="61:61" ht="30" customHeight="1" x14ac:dyDescent="0.2">
      <c r="BI4683" s="4"/>
    </row>
    <row r="4684" spans="61:61" ht="30" customHeight="1" x14ac:dyDescent="0.2">
      <c r="BI4684" s="4"/>
    </row>
    <row r="4685" spans="61:61" ht="30" customHeight="1" x14ac:dyDescent="0.2">
      <c r="BI4685" s="4"/>
    </row>
    <row r="4686" spans="61:61" ht="30" customHeight="1" x14ac:dyDescent="0.2">
      <c r="BI4686" s="4"/>
    </row>
    <row r="4687" spans="61:61" ht="30" customHeight="1" x14ac:dyDescent="0.2">
      <c r="BI4687" s="4"/>
    </row>
    <row r="4688" spans="61:61" ht="30" customHeight="1" x14ac:dyDescent="0.2">
      <c r="BI4688" s="4"/>
    </row>
    <row r="4689" spans="61:61" ht="30" customHeight="1" x14ac:dyDescent="0.2">
      <c r="BI4689" s="4"/>
    </row>
    <row r="4690" spans="61:61" ht="30" customHeight="1" x14ac:dyDescent="0.2">
      <c r="BI4690" s="4"/>
    </row>
    <row r="4691" spans="61:61" ht="30" customHeight="1" x14ac:dyDescent="0.2">
      <c r="BI4691" s="4"/>
    </row>
    <row r="4692" spans="61:61" ht="30" customHeight="1" x14ac:dyDescent="0.2">
      <c r="BI4692" s="4"/>
    </row>
    <row r="4693" spans="61:61" ht="30" customHeight="1" x14ac:dyDescent="0.2">
      <c r="BI4693" s="4"/>
    </row>
    <row r="4694" spans="61:61" ht="30" customHeight="1" x14ac:dyDescent="0.2">
      <c r="BI4694" s="4"/>
    </row>
    <row r="4695" spans="61:61" ht="30" customHeight="1" x14ac:dyDescent="0.2">
      <c r="BI4695" s="4"/>
    </row>
    <row r="4696" spans="61:61" ht="30" customHeight="1" x14ac:dyDescent="0.2">
      <c r="BI4696" s="4"/>
    </row>
    <row r="4697" spans="61:61" ht="30" customHeight="1" x14ac:dyDescent="0.2">
      <c r="BI4697" s="4"/>
    </row>
    <row r="4698" spans="61:61" ht="30" customHeight="1" x14ac:dyDescent="0.2">
      <c r="BI4698" s="4"/>
    </row>
    <row r="4699" spans="61:61" ht="30" customHeight="1" x14ac:dyDescent="0.2">
      <c r="BI4699" s="4"/>
    </row>
    <row r="4700" spans="61:61" ht="30" customHeight="1" x14ac:dyDescent="0.2">
      <c r="BI4700" s="4"/>
    </row>
    <row r="4701" spans="61:61" ht="30" customHeight="1" x14ac:dyDescent="0.2">
      <c r="BI4701" s="4"/>
    </row>
    <row r="4702" spans="61:61" ht="30" customHeight="1" x14ac:dyDescent="0.2">
      <c r="BI4702" s="4"/>
    </row>
    <row r="4703" spans="61:61" ht="30" customHeight="1" x14ac:dyDescent="0.2">
      <c r="BI4703" s="4"/>
    </row>
    <row r="4704" spans="61:61" ht="30" customHeight="1" x14ac:dyDescent="0.2">
      <c r="BI4704" s="4"/>
    </row>
    <row r="4705" spans="61:61" ht="30" customHeight="1" x14ac:dyDescent="0.2">
      <c r="BI4705" s="4"/>
    </row>
    <row r="4706" spans="61:61" ht="30" customHeight="1" x14ac:dyDescent="0.2">
      <c r="BI4706" s="4"/>
    </row>
    <row r="4707" spans="61:61" ht="30" customHeight="1" x14ac:dyDescent="0.2">
      <c r="BI4707" s="4"/>
    </row>
    <row r="4708" spans="61:61" ht="30" customHeight="1" x14ac:dyDescent="0.2">
      <c r="BI4708" s="4"/>
    </row>
    <row r="4709" spans="61:61" ht="30" customHeight="1" x14ac:dyDescent="0.2">
      <c r="BI4709" s="4"/>
    </row>
    <row r="4710" spans="61:61" ht="30" customHeight="1" x14ac:dyDescent="0.2">
      <c r="BI4710" s="4"/>
    </row>
    <row r="4711" spans="61:61" ht="30" customHeight="1" x14ac:dyDescent="0.2">
      <c r="BI4711" s="4"/>
    </row>
    <row r="4712" spans="61:61" ht="30" customHeight="1" x14ac:dyDescent="0.2">
      <c r="BI4712" s="4"/>
    </row>
    <row r="4713" spans="61:61" ht="30" customHeight="1" x14ac:dyDescent="0.2">
      <c r="BI4713" s="4"/>
    </row>
    <row r="4714" spans="61:61" ht="30" customHeight="1" x14ac:dyDescent="0.2">
      <c r="BI4714" s="4"/>
    </row>
    <row r="4715" spans="61:61" ht="30" customHeight="1" x14ac:dyDescent="0.2">
      <c r="BI4715" s="4"/>
    </row>
    <row r="4716" spans="61:61" ht="30" customHeight="1" x14ac:dyDescent="0.2">
      <c r="BI4716" s="4"/>
    </row>
    <row r="4717" spans="61:61" ht="30" customHeight="1" x14ac:dyDescent="0.2">
      <c r="BI4717" s="4"/>
    </row>
    <row r="4718" spans="61:61" ht="30" customHeight="1" x14ac:dyDescent="0.2">
      <c r="BI4718" s="4"/>
    </row>
    <row r="4719" spans="61:61" ht="30" customHeight="1" x14ac:dyDescent="0.2">
      <c r="BI4719" s="4"/>
    </row>
    <row r="4720" spans="61:61" ht="30" customHeight="1" x14ac:dyDescent="0.2">
      <c r="BI4720" s="4"/>
    </row>
    <row r="4721" spans="61:61" ht="30" customHeight="1" x14ac:dyDescent="0.2">
      <c r="BI4721" s="4"/>
    </row>
    <row r="4722" spans="61:61" ht="30" customHeight="1" x14ac:dyDescent="0.2">
      <c r="BI4722" s="4"/>
    </row>
    <row r="4723" spans="61:61" ht="30" customHeight="1" x14ac:dyDescent="0.2">
      <c r="BI4723" s="4"/>
    </row>
    <row r="4724" spans="61:61" ht="30" customHeight="1" x14ac:dyDescent="0.2">
      <c r="BI4724" s="4"/>
    </row>
    <row r="4725" spans="61:61" ht="30" customHeight="1" x14ac:dyDescent="0.2">
      <c r="BI4725" s="4"/>
    </row>
    <row r="4726" spans="61:61" ht="30" customHeight="1" x14ac:dyDescent="0.2">
      <c r="BI4726" s="4"/>
    </row>
    <row r="4727" spans="61:61" ht="30" customHeight="1" x14ac:dyDescent="0.2">
      <c r="BI4727" s="4"/>
    </row>
    <row r="4728" spans="61:61" ht="30" customHeight="1" x14ac:dyDescent="0.2">
      <c r="BI4728" s="4"/>
    </row>
    <row r="4729" spans="61:61" ht="30" customHeight="1" x14ac:dyDescent="0.2">
      <c r="BI4729" s="4"/>
    </row>
    <row r="4730" spans="61:61" ht="30" customHeight="1" x14ac:dyDescent="0.2">
      <c r="BI4730" s="4"/>
    </row>
    <row r="4731" spans="61:61" ht="30" customHeight="1" x14ac:dyDescent="0.2">
      <c r="BI4731" s="4"/>
    </row>
    <row r="4732" spans="61:61" ht="30" customHeight="1" x14ac:dyDescent="0.2">
      <c r="BI4732" s="4"/>
    </row>
    <row r="4733" spans="61:61" ht="30" customHeight="1" x14ac:dyDescent="0.2">
      <c r="BI4733" s="4"/>
    </row>
    <row r="4734" spans="61:61" ht="30" customHeight="1" x14ac:dyDescent="0.2">
      <c r="BI4734" s="4"/>
    </row>
    <row r="4735" spans="61:61" ht="30" customHeight="1" x14ac:dyDescent="0.2">
      <c r="BI4735" s="4"/>
    </row>
    <row r="4736" spans="61:61" ht="30" customHeight="1" x14ac:dyDescent="0.2">
      <c r="BI4736" s="4"/>
    </row>
    <row r="4737" spans="61:61" ht="30" customHeight="1" x14ac:dyDescent="0.2">
      <c r="BI4737" s="4"/>
    </row>
    <row r="4738" spans="61:61" ht="30" customHeight="1" x14ac:dyDescent="0.2">
      <c r="BI4738" s="4"/>
    </row>
    <row r="4739" spans="61:61" ht="30" customHeight="1" x14ac:dyDescent="0.2">
      <c r="BI4739" s="4"/>
    </row>
    <row r="4740" spans="61:61" ht="30" customHeight="1" x14ac:dyDescent="0.2">
      <c r="BI4740" s="4"/>
    </row>
    <row r="4741" spans="61:61" ht="30" customHeight="1" x14ac:dyDescent="0.2">
      <c r="BI4741" s="4"/>
    </row>
    <row r="4742" spans="61:61" ht="30" customHeight="1" x14ac:dyDescent="0.2">
      <c r="BI4742" s="4"/>
    </row>
    <row r="4743" spans="61:61" ht="30" customHeight="1" x14ac:dyDescent="0.2">
      <c r="BI4743" s="4"/>
    </row>
    <row r="4744" spans="61:61" ht="30" customHeight="1" x14ac:dyDescent="0.2">
      <c r="BI4744" s="4"/>
    </row>
    <row r="4745" spans="61:61" ht="30" customHeight="1" x14ac:dyDescent="0.2">
      <c r="BI4745" s="4"/>
    </row>
    <row r="4746" spans="61:61" ht="30" customHeight="1" x14ac:dyDescent="0.2">
      <c r="BI4746" s="4"/>
    </row>
    <row r="4747" spans="61:61" ht="30" customHeight="1" x14ac:dyDescent="0.2">
      <c r="BI4747" s="4"/>
    </row>
    <row r="4748" spans="61:61" ht="30" customHeight="1" x14ac:dyDescent="0.2">
      <c r="BI4748" s="4"/>
    </row>
    <row r="4749" spans="61:61" ht="30" customHeight="1" x14ac:dyDescent="0.2">
      <c r="BI4749" s="4"/>
    </row>
    <row r="4750" spans="61:61" ht="30" customHeight="1" x14ac:dyDescent="0.2">
      <c r="BI4750" s="4"/>
    </row>
    <row r="4751" spans="61:61" ht="30" customHeight="1" x14ac:dyDescent="0.2">
      <c r="BI4751" s="4"/>
    </row>
    <row r="4752" spans="61:61" ht="30" customHeight="1" x14ac:dyDescent="0.2">
      <c r="BI4752" s="4"/>
    </row>
    <row r="4753" spans="61:61" ht="30" customHeight="1" x14ac:dyDescent="0.2">
      <c r="BI4753" s="4"/>
    </row>
    <row r="4754" spans="61:61" ht="30" customHeight="1" x14ac:dyDescent="0.2">
      <c r="BI4754" s="4"/>
    </row>
    <row r="4755" spans="61:61" ht="30" customHeight="1" x14ac:dyDescent="0.2">
      <c r="BI4755" s="4"/>
    </row>
    <row r="4756" spans="61:61" ht="30" customHeight="1" x14ac:dyDescent="0.2">
      <c r="BI4756" s="4"/>
    </row>
    <row r="4757" spans="61:61" ht="30" customHeight="1" x14ac:dyDescent="0.2">
      <c r="BI4757" s="4"/>
    </row>
    <row r="4758" spans="61:61" ht="30" customHeight="1" x14ac:dyDescent="0.2">
      <c r="BI4758" s="4"/>
    </row>
    <row r="4759" spans="61:61" ht="30" customHeight="1" x14ac:dyDescent="0.2">
      <c r="BI4759" s="4"/>
    </row>
    <row r="4760" spans="61:61" ht="30" customHeight="1" x14ac:dyDescent="0.2">
      <c r="BI4760" s="4"/>
    </row>
    <row r="4761" spans="61:61" ht="30" customHeight="1" x14ac:dyDescent="0.2">
      <c r="BI4761" s="4"/>
    </row>
    <row r="4762" spans="61:61" ht="30" customHeight="1" x14ac:dyDescent="0.2">
      <c r="BI4762" s="4"/>
    </row>
    <row r="4763" spans="61:61" ht="30" customHeight="1" x14ac:dyDescent="0.2">
      <c r="BI4763" s="4"/>
    </row>
    <row r="4764" spans="61:61" ht="30" customHeight="1" x14ac:dyDescent="0.2">
      <c r="BI4764" s="4"/>
    </row>
    <row r="4765" spans="61:61" ht="30" customHeight="1" x14ac:dyDescent="0.2">
      <c r="BI4765" s="4"/>
    </row>
    <row r="4766" spans="61:61" ht="30" customHeight="1" x14ac:dyDescent="0.2">
      <c r="BI4766" s="4"/>
    </row>
    <row r="4767" spans="61:61" ht="30" customHeight="1" x14ac:dyDescent="0.2">
      <c r="BI4767" s="4"/>
    </row>
    <row r="4768" spans="61:61" ht="30" customHeight="1" x14ac:dyDescent="0.2">
      <c r="BI4768" s="4"/>
    </row>
    <row r="4769" spans="61:61" ht="30" customHeight="1" x14ac:dyDescent="0.2">
      <c r="BI4769" s="4"/>
    </row>
    <row r="4770" spans="61:61" ht="30" customHeight="1" x14ac:dyDescent="0.2">
      <c r="BI4770" s="4"/>
    </row>
    <row r="4771" spans="61:61" ht="30" customHeight="1" x14ac:dyDescent="0.2">
      <c r="BI4771" s="4"/>
    </row>
    <row r="4772" spans="61:61" ht="30" customHeight="1" x14ac:dyDescent="0.2">
      <c r="BI4772" s="4"/>
    </row>
    <row r="4773" spans="61:61" ht="30" customHeight="1" x14ac:dyDescent="0.2">
      <c r="BI4773" s="4"/>
    </row>
    <row r="4774" spans="61:61" ht="30" customHeight="1" x14ac:dyDescent="0.2">
      <c r="BI4774" s="4"/>
    </row>
    <row r="4775" spans="61:61" ht="30" customHeight="1" x14ac:dyDescent="0.2">
      <c r="BI4775" s="4"/>
    </row>
    <row r="4776" spans="61:61" ht="30" customHeight="1" x14ac:dyDescent="0.2">
      <c r="BI4776" s="4"/>
    </row>
    <row r="4777" spans="61:61" ht="30" customHeight="1" x14ac:dyDescent="0.2">
      <c r="BI4777" s="4"/>
    </row>
    <row r="4778" spans="61:61" ht="30" customHeight="1" x14ac:dyDescent="0.2">
      <c r="BI4778" s="4"/>
    </row>
    <row r="4779" spans="61:61" ht="30" customHeight="1" x14ac:dyDescent="0.2">
      <c r="BI4779" s="4"/>
    </row>
    <row r="4780" spans="61:61" ht="30" customHeight="1" x14ac:dyDescent="0.2">
      <c r="BI4780" s="4"/>
    </row>
    <row r="4781" spans="61:61" ht="30" customHeight="1" x14ac:dyDescent="0.2">
      <c r="BI4781" s="4"/>
    </row>
    <row r="4782" spans="61:61" ht="30" customHeight="1" x14ac:dyDescent="0.2">
      <c r="BI4782" s="4"/>
    </row>
    <row r="4783" spans="61:61" ht="30" customHeight="1" x14ac:dyDescent="0.2">
      <c r="BI4783" s="4"/>
    </row>
    <row r="4784" spans="61:61" ht="30" customHeight="1" x14ac:dyDescent="0.2">
      <c r="BI4784" s="4"/>
    </row>
    <row r="4785" spans="61:61" ht="30" customHeight="1" x14ac:dyDescent="0.2">
      <c r="BI4785" s="4"/>
    </row>
    <row r="4786" spans="61:61" ht="30" customHeight="1" x14ac:dyDescent="0.2">
      <c r="BI4786" s="4"/>
    </row>
    <row r="4787" spans="61:61" ht="30" customHeight="1" x14ac:dyDescent="0.2">
      <c r="BI4787" s="4"/>
    </row>
    <row r="4788" spans="61:61" ht="30" customHeight="1" x14ac:dyDescent="0.2">
      <c r="BI4788" s="4"/>
    </row>
    <row r="4789" spans="61:61" ht="30" customHeight="1" x14ac:dyDescent="0.2">
      <c r="BI4789" s="4"/>
    </row>
    <row r="4790" spans="61:61" ht="30" customHeight="1" x14ac:dyDescent="0.2">
      <c r="BI4790" s="4"/>
    </row>
    <row r="4791" spans="61:61" ht="30" customHeight="1" x14ac:dyDescent="0.2">
      <c r="BI4791" s="4"/>
    </row>
    <row r="4792" spans="61:61" ht="30" customHeight="1" x14ac:dyDescent="0.2">
      <c r="BI4792" s="4"/>
    </row>
    <row r="4793" spans="61:61" ht="30" customHeight="1" x14ac:dyDescent="0.2">
      <c r="BI4793" s="4"/>
    </row>
    <row r="4794" spans="61:61" ht="30" customHeight="1" x14ac:dyDescent="0.2">
      <c r="BI4794" s="4"/>
    </row>
    <row r="4795" spans="61:61" ht="30" customHeight="1" x14ac:dyDescent="0.2">
      <c r="BI4795" s="4"/>
    </row>
    <row r="4796" spans="61:61" ht="30" customHeight="1" x14ac:dyDescent="0.2">
      <c r="BI4796" s="4"/>
    </row>
    <row r="4797" spans="61:61" ht="30" customHeight="1" x14ac:dyDescent="0.2">
      <c r="BI4797" s="4"/>
    </row>
    <row r="4798" spans="61:61" ht="30" customHeight="1" x14ac:dyDescent="0.2">
      <c r="BI4798" s="4"/>
    </row>
    <row r="4799" spans="61:61" ht="30" customHeight="1" x14ac:dyDescent="0.2">
      <c r="BI4799" s="4"/>
    </row>
    <row r="4800" spans="61:61" ht="30" customHeight="1" x14ac:dyDescent="0.2">
      <c r="BI4800" s="4"/>
    </row>
    <row r="4801" spans="61:61" ht="30" customHeight="1" x14ac:dyDescent="0.2">
      <c r="BI4801" s="4"/>
    </row>
    <row r="4802" spans="61:61" ht="30" customHeight="1" x14ac:dyDescent="0.2">
      <c r="BI4802" s="4"/>
    </row>
    <row r="4803" spans="61:61" ht="30" customHeight="1" x14ac:dyDescent="0.2">
      <c r="BI4803" s="4"/>
    </row>
    <row r="4804" spans="61:61" ht="30" customHeight="1" x14ac:dyDescent="0.2">
      <c r="BI4804" s="4"/>
    </row>
    <row r="4805" spans="61:61" ht="30" customHeight="1" x14ac:dyDescent="0.2">
      <c r="BI4805" s="4"/>
    </row>
    <row r="4806" spans="61:61" ht="30" customHeight="1" x14ac:dyDescent="0.2">
      <c r="BI4806" s="4"/>
    </row>
    <row r="4807" spans="61:61" ht="30" customHeight="1" x14ac:dyDescent="0.2">
      <c r="BI4807" s="4"/>
    </row>
    <row r="4808" spans="61:61" ht="30" customHeight="1" x14ac:dyDescent="0.2">
      <c r="BI4808" s="4"/>
    </row>
    <row r="4809" spans="61:61" ht="30" customHeight="1" x14ac:dyDescent="0.2">
      <c r="BI4809" s="4"/>
    </row>
    <row r="4810" spans="61:61" ht="30" customHeight="1" x14ac:dyDescent="0.2">
      <c r="BI4810" s="4"/>
    </row>
    <row r="4811" spans="61:61" ht="30" customHeight="1" x14ac:dyDescent="0.2">
      <c r="BI4811" s="4"/>
    </row>
    <row r="4812" spans="61:61" ht="30" customHeight="1" x14ac:dyDescent="0.2">
      <c r="BI4812" s="4"/>
    </row>
    <row r="4813" spans="61:61" ht="30" customHeight="1" x14ac:dyDescent="0.2">
      <c r="BI4813" s="4"/>
    </row>
    <row r="4814" spans="61:61" ht="30" customHeight="1" x14ac:dyDescent="0.2">
      <c r="BI4814" s="4"/>
    </row>
    <row r="4815" spans="61:61" ht="30" customHeight="1" x14ac:dyDescent="0.2">
      <c r="BI4815" s="4"/>
    </row>
    <row r="4816" spans="61:61" ht="30" customHeight="1" x14ac:dyDescent="0.2">
      <c r="BI4816" s="4"/>
    </row>
    <row r="4817" spans="61:61" ht="30" customHeight="1" x14ac:dyDescent="0.2">
      <c r="BI4817" s="4"/>
    </row>
    <row r="4818" spans="61:61" ht="30" customHeight="1" x14ac:dyDescent="0.2">
      <c r="BI4818" s="4"/>
    </row>
    <row r="4819" spans="61:61" ht="30" customHeight="1" x14ac:dyDescent="0.2">
      <c r="BI4819" s="4"/>
    </row>
    <row r="4820" spans="61:61" ht="30" customHeight="1" x14ac:dyDescent="0.2">
      <c r="BI4820" s="4"/>
    </row>
    <row r="4821" spans="61:61" ht="30" customHeight="1" x14ac:dyDescent="0.2">
      <c r="BI4821" s="4"/>
    </row>
    <row r="4822" spans="61:61" ht="30" customHeight="1" x14ac:dyDescent="0.2">
      <c r="BI4822" s="4"/>
    </row>
    <row r="4823" spans="61:61" ht="30" customHeight="1" x14ac:dyDescent="0.2">
      <c r="BI4823" s="4"/>
    </row>
    <row r="4824" spans="61:61" ht="30" customHeight="1" x14ac:dyDescent="0.2">
      <c r="BI4824" s="4"/>
    </row>
    <row r="4825" spans="61:61" ht="30" customHeight="1" x14ac:dyDescent="0.2">
      <c r="BI4825" s="4"/>
    </row>
    <row r="4826" spans="61:61" ht="30" customHeight="1" x14ac:dyDescent="0.2">
      <c r="BI4826" s="4"/>
    </row>
    <row r="4827" spans="61:61" ht="30" customHeight="1" x14ac:dyDescent="0.2">
      <c r="BI4827" s="4"/>
    </row>
    <row r="4828" spans="61:61" ht="30" customHeight="1" x14ac:dyDescent="0.2">
      <c r="BI4828" s="4"/>
    </row>
    <row r="4829" spans="61:61" ht="30" customHeight="1" x14ac:dyDescent="0.2">
      <c r="BI4829" s="4"/>
    </row>
    <row r="4830" spans="61:61" ht="30" customHeight="1" x14ac:dyDescent="0.2">
      <c r="BI4830" s="4"/>
    </row>
    <row r="4831" spans="61:61" ht="30" customHeight="1" x14ac:dyDescent="0.2">
      <c r="BI4831" s="4"/>
    </row>
    <row r="4832" spans="61:61" ht="30" customHeight="1" x14ac:dyDescent="0.2">
      <c r="BI4832" s="4"/>
    </row>
    <row r="4833" spans="61:61" ht="30" customHeight="1" x14ac:dyDescent="0.2">
      <c r="BI4833" s="4"/>
    </row>
    <row r="4834" spans="61:61" ht="30" customHeight="1" x14ac:dyDescent="0.2">
      <c r="BI4834" s="4"/>
    </row>
    <row r="4835" spans="61:61" ht="30" customHeight="1" x14ac:dyDescent="0.2">
      <c r="BI4835" s="4"/>
    </row>
    <row r="4836" spans="61:61" ht="30" customHeight="1" x14ac:dyDescent="0.2">
      <c r="BI4836" s="4"/>
    </row>
    <row r="4837" spans="61:61" ht="30" customHeight="1" x14ac:dyDescent="0.2">
      <c r="BI4837" s="4"/>
    </row>
    <row r="4838" spans="61:61" ht="30" customHeight="1" x14ac:dyDescent="0.2">
      <c r="BI4838" s="4"/>
    </row>
    <row r="4839" spans="61:61" ht="30" customHeight="1" x14ac:dyDescent="0.2">
      <c r="BI4839" s="4"/>
    </row>
    <row r="4840" spans="61:61" ht="30" customHeight="1" x14ac:dyDescent="0.2">
      <c r="BI4840" s="4"/>
    </row>
    <row r="4841" spans="61:61" ht="30" customHeight="1" x14ac:dyDescent="0.2">
      <c r="BI4841" s="4"/>
    </row>
    <row r="4842" spans="61:61" ht="30" customHeight="1" x14ac:dyDescent="0.2">
      <c r="BI4842" s="4"/>
    </row>
    <row r="4843" spans="61:61" ht="30" customHeight="1" x14ac:dyDescent="0.2">
      <c r="BI4843" s="4"/>
    </row>
    <row r="4844" spans="61:61" ht="30" customHeight="1" x14ac:dyDescent="0.2">
      <c r="BI4844" s="4"/>
    </row>
    <row r="4845" spans="61:61" ht="30" customHeight="1" x14ac:dyDescent="0.2">
      <c r="BI4845" s="4"/>
    </row>
    <row r="4846" spans="61:61" ht="30" customHeight="1" x14ac:dyDescent="0.2">
      <c r="BI4846" s="4"/>
    </row>
    <row r="4847" spans="61:61" ht="30" customHeight="1" x14ac:dyDescent="0.2">
      <c r="BI4847" s="4"/>
    </row>
    <row r="4848" spans="61:61" ht="30" customHeight="1" x14ac:dyDescent="0.2">
      <c r="BI4848" s="4"/>
    </row>
    <row r="4849" spans="61:61" ht="30" customHeight="1" x14ac:dyDescent="0.2">
      <c r="BI4849" s="4"/>
    </row>
    <row r="4850" spans="61:61" ht="30" customHeight="1" x14ac:dyDescent="0.2">
      <c r="BI4850" s="4"/>
    </row>
    <row r="4851" spans="61:61" ht="30" customHeight="1" x14ac:dyDescent="0.2">
      <c r="BI4851" s="4"/>
    </row>
    <row r="4852" spans="61:61" ht="30" customHeight="1" x14ac:dyDescent="0.2">
      <c r="BI4852" s="4"/>
    </row>
    <row r="4853" spans="61:61" ht="30" customHeight="1" x14ac:dyDescent="0.2">
      <c r="BI4853" s="4"/>
    </row>
    <row r="4854" spans="61:61" ht="30" customHeight="1" x14ac:dyDescent="0.2">
      <c r="BI4854" s="4"/>
    </row>
    <row r="4855" spans="61:61" ht="30" customHeight="1" x14ac:dyDescent="0.2">
      <c r="BI4855" s="4"/>
    </row>
    <row r="4856" spans="61:61" ht="30" customHeight="1" x14ac:dyDescent="0.2">
      <c r="BI4856" s="4"/>
    </row>
    <row r="4857" spans="61:61" ht="30" customHeight="1" x14ac:dyDescent="0.2">
      <c r="BI4857" s="4"/>
    </row>
    <row r="4858" spans="61:61" ht="30" customHeight="1" x14ac:dyDescent="0.2">
      <c r="BI4858" s="4"/>
    </row>
    <row r="4859" spans="61:61" ht="30" customHeight="1" x14ac:dyDescent="0.2">
      <c r="BI4859" s="4"/>
    </row>
    <row r="4860" spans="61:61" ht="30" customHeight="1" x14ac:dyDescent="0.2">
      <c r="BI4860" s="4"/>
    </row>
    <row r="4861" spans="61:61" ht="30" customHeight="1" x14ac:dyDescent="0.2">
      <c r="BI4861" s="4"/>
    </row>
    <row r="4862" spans="61:61" ht="30" customHeight="1" x14ac:dyDescent="0.2">
      <c r="BI4862" s="4"/>
    </row>
    <row r="4863" spans="61:61" ht="30" customHeight="1" x14ac:dyDescent="0.2">
      <c r="BI4863" s="4"/>
    </row>
    <row r="4864" spans="61:61" ht="30" customHeight="1" x14ac:dyDescent="0.2">
      <c r="BI4864" s="4"/>
    </row>
    <row r="4865" spans="61:61" ht="30" customHeight="1" x14ac:dyDescent="0.2">
      <c r="BI4865" s="4"/>
    </row>
    <row r="4866" spans="61:61" ht="30" customHeight="1" x14ac:dyDescent="0.2">
      <c r="BI4866" s="4"/>
    </row>
    <row r="4867" spans="61:61" ht="30" customHeight="1" x14ac:dyDescent="0.2">
      <c r="BI4867" s="4"/>
    </row>
    <row r="4868" spans="61:61" ht="30" customHeight="1" x14ac:dyDescent="0.2">
      <c r="BI4868" s="4"/>
    </row>
    <row r="4869" spans="61:61" ht="30" customHeight="1" x14ac:dyDescent="0.2">
      <c r="BI4869" s="4"/>
    </row>
    <row r="4870" spans="61:61" ht="30" customHeight="1" x14ac:dyDescent="0.2">
      <c r="BI4870" s="4"/>
    </row>
    <row r="4871" spans="61:61" ht="30" customHeight="1" x14ac:dyDescent="0.2">
      <c r="BI4871" s="4"/>
    </row>
    <row r="4872" spans="61:61" ht="30" customHeight="1" x14ac:dyDescent="0.2">
      <c r="BI4872" s="4"/>
    </row>
    <row r="4873" spans="61:61" ht="30" customHeight="1" x14ac:dyDescent="0.2">
      <c r="BI4873" s="4"/>
    </row>
    <row r="4874" spans="61:61" ht="30" customHeight="1" x14ac:dyDescent="0.2">
      <c r="BI4874" s="4"/>
    </row>
    <row r="4875" spans="61:61" ht="30" customHeight="1" x14ac:dyDescent="0.2">
      <c r="BI4875" s="4"/>
    </row>
    <row r="4876" spans="61:61" ht="30" customHeight="1" x14ac:dyDescent="0.2">
      <c r="BI4876" s="4"/>
    </row>
    <row r="4877" spans="61:61" ht="30" customHeight="1" x14ac:dyDescent="0.2">
      <c r="BI4877" s="4"/>
    </row>
    <row r="4878" spans="61:61" ht="30" customHeight="1" x14ac:dyDescent="0.2">
      <c r="BI4878" s="4"/>
    </row>
    <row r="4879" spans="61:61" ht="30" customHeight="1" x14ac:dyDescent="0.2">
      <c r="BI4879" s="4"/>
    </row>
    <row r="4880" spans="61:61" ht="30" customHeight="1" x14ac:dyDescent="0.2">
      <c r="BI4880" s="4"/>
    </row>
    <row r="4881" spans="61:61" ht="30" customHeight="1" x14ac:dyDescent="0.2">
      <c r="BI4881" s="4"/>
    </row>
    <row r="4882" spans="61:61" ht="30" customHeight="1" x14ac:dyDescent="0.2">
      <c r="BI4882" s="4"/>
    </row>
    <row r="4883" spans="61:61" ht="30" customHeight="1" x14ac:dyDescent="0.2">
      <c r="BI4883" s="4"/>
    </row>
    <row r="4884" spans="61:61" ht="30" customHeight="1" x14ac:dyDescent="0.2">
      <c r="BI4884" s="4"/>
    </row>
    <row r="4885" spans="61:61" ht="30" customHeight="1" x14ac:dyDescent="0.2">
      <c r="BI4885" s="4"/>
    </row>
    <row r="4886" spans="61:61" ht="30" customHeight="1" x14ac:dyDescent="0.2">
      <c r="BI4886" s="4"/>
    </row>
    <row r="4887" spans="61:61" ht="30" customHeight="1" x14ac:dyDescent="0.2">
      <c r="BI4887" s="4"/>
    </row>
    <row r="4888" spans="61:61" ht="30" customHeight="1" x14ac:dyDescent="0.2">
      <c r="BI4888" s="4"/>
    </row>
    <row r="4889" spans="61:61" ht="30" customHeight="1" x14ac:dyDescent="0.2">
      <c r="BI4889" s="4"/>
    </row>
    <row r="4890" spans="61:61" ht="30" customHeight="1" x14ac:dyDescent="0.2">
      <c r="BI4890" s="4"/>
    </row>
    <row r="4891" spans="61:61" ht="30" customHeight="1" x14ac:dyDescent="0.2">
      <c r="BI4891" s="4"/>
    </row>
    <row r="4892" spans="61:61" ht="30" customHeight="1" x14ac:dyDescent="0.2">
      <c r="BI4892" s="4"/>
    </row>
    <row r="4893" spans="61:61" ht="30" customHeight="1" x14ac:dyDescent="0.2">
      <c r="BI4893" s="4"/>
    </row>
    <row r="4894" spans="61:61" ht="30" customHeight="1" x14ac:dyDescent="0.2">
      <c r="BI4894" s="4"/>
    </row>
    <row r="4895" spans="61:61" ht="30" customHeight="1" x14ac:dyDescent="0.2">
      <c r="BI4895" s="4"/>
    </row>
    <row r="4896" spans="61:61" ht="30" customHeight="1" x14ac:dyDescent="0.2">
      <c r="BI4896" s="4"/>
    </row>
    <row r="4897" spans="61:61" ht="30" customHeight="1" x14ac:dyDescent="0.2">
      <c r="BI4897" s="4"/>
    </row>
    <row r="4898" spans="61:61" ht="30" customHeight="1" x14ac:dyDescent="0.2">
      <c r="BI4898" s="4"/>
    </row>
    <row r="4899" spans="61:61" ht="30" customHeight="1" x14ac:dyDescent="0.2">
      <c r="BI4899" s="4"/>
    </row>
    <row r="4900" spans="61:61" ht="30" customHeight="1" x14ac:dyDescent="0.2">
      <c r="BI4900" s="4"/>
    </row>
    <row r="4901" spans="61:61" ht="30" customHeight="1" x14ac:dyDescent="0.2">
      <c r="BI4901" s="4"/>
    </row>
    <row r="4902" spans="61:61" ht="30" customHeight="1" x14ac:dyDescent="0.2">
      <c r="BI4902" s="4"/>
    </row>
    <row r="4903" spans="61:61" ht="30" customHeight="1" x14ac:dyDescent="0.2">
      <c r="BI4903" s="4"/>
    </row>
    <row r="4904" spans="61:61" ht="30" customHeight="1" x14ac:dyDescent="0.2">
      <c r="BI4904" s="4"/>
    </row>
    <row r="4905" spans="61:61" ht="30" customHeight="1" x14ac:dyDescent="0.2">
      <c r="BI4905" s="4"/>
    </row>
    <row r="4906" spans="61:61" ht="30" customHeight="1" x14ac:dyDescent="0.2">
      <c r="BI4906" s="4"/>
    </row>
    <row r="4907" spans="61:61" ht="30" customHeight="1" x14ac:dyDescent="0.2">
      <c r="BI4907" s="4"/>
    </row>
    <row r="4908" spans="61:61" ht="30" customHeight="1" x14ac:dyDescent="0.2">
      <c r="BI4908" s="4"/>
    </row>
    <row r="4909" spans="61:61" ht="30" customHeight="1" x14ac:dyDescent="0.2">
      <c r="BI4909" s="4"/>
    </row>
    <row r="4910" spans="61:61" ht="30" customHeight="1" x14ac:dyDescent="0.2">
      <c r="BI4910" s="4"/>
    </row>
    <row r="4911" spans="61:61" ht="30" customHeight="1" x14ac:dyDescent="0.2">
      <c r="BI4911" s="4"/>
    </row>
    <row r="4912" spans="61:61" ht="30" customHeight="1" x14ac:dyDescent="0.2">
      <c r="BI4912" s="4"/>
    </row>
    <row r="4913" spans="61:61" ht="30" customHeight="1" x14ac:dyDescent="0.2">
      <c r="BI4913" s="4"/>
    </row>
    <row r="4914" spans="61:61" ht="30" customHeight="1" x14ac:dyDescent="0.2">
      <c r="BI4914" s="4"/>
    </row>
    <row r="4915" spans="61:61" ht="30" customHeight="1" x14ac:dyDescent="0.2">
      <c r="BI4915" s="4"/>
    </row>
    <row r="4916" spans="61:61" ht="30" customHeight="1" x14ac:dyDescent="0.2">
      <c r="BI4916" s="4"/>
    </row>
    <row r="4917" spans="61:61" ht="30" customHeight="1" x14ac:dyDescent="0.2">
      <c r="BI4917" s="4"/>
    </row>
    <row r="4918" spans="61:61" ht="30" customHeight="1" x14ac:dyDescent="0.2">
      <c r="BI4918" s="4"/>
    </row>
    <row r="4919" spans="61:61" ht="30" customHeight="1" x14ac:dyDescent="0.2">
      <c r="BI4919" s="4"/>
    </row>
    <row r="4920" spans="61:61" ht="30" customHeight="1" x14ac:dyDescent="0.2">
      <c r="BI4920" s="4"/>
    </row>
    <row r="4921" spans="61:61" ht="30" customHeight="1" x14ac:dyDescent="0.2">
      <c r="BI4921" s="4"/>
    </row>
    <row r="4922" spans="61:61" ht="30" customHeight="1" x14ac:dyDescent="0.2">
      <c r="BI4922" s="4"/>
    </row>
    <row r="4923" spans="61:61" ht="30" customHeight="1" x14ac:dyDescent="0.2">
      <c r="BI4923" s="4"/>
    </row>
    <row r="4924" spans="61:61" ht="30" customHeight="1" x14ac:dyDescent="0.2">
      <c r="BI4924" s="4"/>
    </row>
    <row r="4925" spans="61:61" ht="30" customHeight="1" x14ac:dyDescent="0.2">
      <c r="BI4925" s="4"/>
    </row>
    <row r="4926" spans="61:61" ht="30" customHeight="1" x14ac:dyDescent="0.2">
      <c r="BI4926" s="4"/>
    </row>
    <row r="4927" spans="61:61" ht="30" customHeight="1" x14ac:dyDescent="0.2">
      <c r="BI4927" s="4"/>
    </row>
    <row r="4928" spans="61:61" ht="30" customHeight="1" x14ac:dyDescent="0.2">
      <c r="BI4928" s="4"/>
    </row>
    <row r="4929" spans="61:61" ht="30" customHeight="1" x14ac:dyDescent="0.2">
      <c r="BI4929" s="4"/>
    </row>
    <row r="4930" spans="61:61" ht="30" customHeight="1" x14ac:dyDescent="0.2">
      <c r="BI4930" s="4"/>
    </row>
    <row r="4931" spans="61:61" ht="30" customHeight="1" x14ac:dyDescent="0.2">
      <c r="BI4931" s="4"/>
    </row>
    <row r="4932" spans="61:61" ht="30" customHeight="1" x14ac:dyDescent="0.2">
      <c r="BI4932" s="4"/>
    </row>
    <row r="4933" spans="61:61" ht="30" customHeight="1" x14ac:dyDescent="0.2">
      <c r="BI4933" s="4"/>
    </row>
    <row r="4934" spans="61:61" ht="30" customHeight="1" x14ac:dyDescent="0.2">
      <c r="BI4934" s="4"/>
    </row>
    <row r="4935" spans="61:61" ht="30" customHeight="1" x14ac:dyDescent="0.2">
      <c r="BI4935" s="4"/>
    </row>
    <row r="4936" spans="61:61" ht="30" customHeight="1" x14ac:dyDescent="0.2">
      <c r="BI4936" s="4"/>
    </row>
    <row r="4937" spans="61:61" ht="30" customHeight="1" x14ac:dyDescent="0.2">
      <c r="BI4937" s="4"/>
    </row>
    <row r="4938" spans="61:61" ht="30" customHeight="1" x14ac:dyDescent="0.2">
      <c r="BI4938" s="4"/>
    </row>
    <row r="4939" spans="61:61" ht="30" customHeight="1" x14ac:dyDescent="0.2">
      <c r="BI4939" s="4"/>
    </row>
    <row r="4940" spans="61:61" ht="30" customHeight="1" x14ac:dyDescent="0.2">
      <c r="BI4940" s="4"/>
    </row>
    <row r="4941" spans="61:61" ht="30" customHeight="1" x14ac:dyDescent="0.2">
      <c r="BI4941" s="4"/>
    </row>
    <row r="4942" spans="61:61" ht="30" customHeight="1" x14ac:dyDescent="0.2">
      <c r="BI4942" s="4"/>
    </row>
    <row r="4943" spans="61:61" ht="30" customHeight="1" x14ac:dyDescent="0.2">
      <c r="BI4943" s="4"/>
    </row>
    <row r="4944" spans="61:61" ht="30" customHeight="1" x14ac:dyDescent="0.2">
      <c r="BI4944" s="4"/>
    </row>
    <row r="4945" spans="61:61" ht="30" customHeight="1" x14ac:dyDescent="0.2">
      <c r="BI4945" s="4"/>
    </row>
    <row r="4946" spans="61:61" ht="30" customHeight="1" x14ac:dyDescent="0.2">
      <c r="BI4946" s="4"/>
    </row>
    <row r="4947" spans="61:61" ht="30" customHeight="1" x14ac:dyDescent="0.2">
      <c r="BI4947" s="4"/>
    </row>
    <row r="4948" spans="61:61" ht="30" customHeight="1" x14ac:dyDescent="0.2">
      <c r="BI4948" s="4"/>
    </row>
    <row r="4949" spans="61:61" ht="30" customHeight="1" x14ac:dyDescent="0.2">
      <c r="BI4949" s="4"/>
    </row>
    <row r="4950" spans="61:61" ht="30" customHeight="1" x14ac:dyDescent="0.2">
      <c r="BI4950" s="4"/>
    </row>
    <row r="4951" spans="61:61" ht="30" customHeight="1" x14ac:dyDescent="0.2">
      <c r="BI4951" s="4"/>
    </row>
    <row r="4952" spans="61:61" ht="30" customHeight="1" x14ac:dyDescent="0.2">
      <c r="BI4952" s="4"/>
    </row>
    <row r="4953" spans="61:61" ht="30" customHeight="1" x14ac:dyDescent="0.2">
      <c r="BI4953" s="4"/>
    </row>
    <row r="4954" spans="61:61" ht="30" customHeight="1" x14ac:dyDescent="0.2">
      <c r="BI4954" s="4"/>
    </row>
    <row r="4955" spans="61:61" ht="30" customHeight="1" x14ac:dyDescent="0.2">
      <c r="BI4955" s="4"/>
    </row>
    <row r="4956" spans="61:61" ht="30" customHeight="1" x14ac:dyDescent="0.2">
      <c r="BI4956" s="4"/>
    </row>
    <row r="4957" spans="61:61" ht="30" customHeight="1" x14ac:dyDescent="0.2">
      <c r="BI4957" s="4"/>
    </row>
    <row r="4958" spans="61:61" ht="30" customHeight="1" x14ac:dyDescent="0.2">
      <c r="BI4958" s="4"/>
    </row>
    <row r="4959" spans="61:61" ht="30" customHeight="1" x14ac:dyDescent="0.2">
      <c r="BI4959" s="4"/>
    </row>
    <row r="4960" spans="61:61" ht="30" customHeight="1" x14ac:dyDescent="0.2">
      <c r="BI4960" s="4"/>
    </row>
    <row r="4961" spans="61:61" ht="30" customHeight="1" x14ac:dyDescent="0.2">
      <c r="BI4961" s="4"/>
    </row>
    <row r="4962" spans="61:61" ht="30" customHeight="1" x14ac:dyDescent="0.2">
      <c r="BI4962" s="4"/>
    </row>
    <row r="4963" spans="61:61" ht="30" customHeight="1" x14ac:dyDescent="0.2">
      <c r="BI4963" s="4"/>
    </row>
    <row r="4964" spans="61:61" ht="30" customHeight="1" x14ac:dyDescent="0.2">
      <c r="BI4964" s="4"/>
    </row>
    <row r="4965" spans="61:61" ht="30" customHeight="1" x14ac:dyDescent="0.2">
      <c r="BI4965" s="4"/>
    </row>
    <row r="4966" spans="61:61" ht="30" customHeight="1" x14ac:dyDescent="0.2">
      <c r="BI4966" s="4"/>
    </row>
    <row r="4967" spans="61:61" ht="30" customHeight="1" x14ac:dyDescent="0.2">
      <c r="BI4967" s="4"/>
    </row>
    <row r="4968" spans="61:61" ht="30" customHeight="1" x14ac:dyDescent="0.2">
      <c r="BI4968" s="4"/>
    </row>
    <row r="4969" spans="61:61" ht="30" customHeight="1" x14ac:dyDescent="0.2">
      <c r="BI4969" s="4"/>
    </row>
    <row r="4970" spans="61:61" ht="30" customHeight="1" x14ac:dyDescent="0.2">
      <c r="BI4970" s="4"/>
    </row>
    <row r="4971" spans="61:61" ht="30" customHeight="1" x14ac:dyDescent="0.2">
      <c r="BI4971" s="4"/>
    </row>
    <row r="4972" spans="61:61" ht="30" customHeight="1" x14ac:dyDescent="0.2">
      <c r="BI4972" s="4"/>
    </row>
    <row r="4973" spans="61:61" ht="30" customHeight="1" x14ac:dyDescent="0.2">
      <c r="BI4973" s="4"/>
    </row>
    <row r="4974" spans="61:61" ht="30" customHeight="1" x14ac:dyDescent="0.2">
      <c r="BI4974" s="4"/>
    </row>
    <row r="4975" spans="61:61" ht="30" customHeight="1" x14ac:dyDescent="0.2">
      <c r="BI4975" s="4"/>
    </row>
    <row r="4976" spans="61:61" ht="30" customHeight="1" x14ac:dyDescent="0.2">
      <c r="BI4976" s="4"/>
    </row>
    <row r="4977" spans="61:61" ht="30" customHeight="1" x14ac:dyDescent="0.2">
      <c r="BI4977" s="4"/>
    </row>
    <row r="4978" spans="61:61" ht="30" customHeight="1" x14ac:dyDescent="0.2">
      <c r="BI4978" s="4"/>
    </row>
    <row r="4979" spans="61:61" ht="30" customHeight="1" x14ac:dyDescent="0.2">
      <c r="BI4979" s="4"/>
    </row>
    <row r="4980" spans="61:61" ht="30" customHeight="1" x14ac:dyDescent="0.2">
      <c r="BI4980" s="4"/>
    </row>
    <row r="4981" spans="61:61" ht="30" customHeight="1" x14ac:dyDescent="0.2">
      <c r="BI4981" s="4"/>
    </row>
    <row r="4982" spans="61:61" ht="30" customHeight="1" x14ac:dyDescent="0.2">
      <c r="BI4982" s="4"/>
    </row>
    <row r="4983" spans="61:61" ht="30" customHeight="1" x14ac:dyDescent="0.2">
      <c r="BI4983" s="4"/>
    </row>
    <row r="4984" spans="61:61" ht="30" customHeight="1" x14ac:dyDescent="0.2">
      <c r="BI4984" s="4"/>
    </row>
    <row r="4985" spans="61:61" ht="30" customHeight="1" x14ac:dyDescent="0.2">
      <c r="BI4985" s="4"/>
    </row>
    <row r="4986" spans="61:61" ht="30" customHeight="1" x14ac:dyDescent="0.2">
      <c r="BI4986" s="4"/>
    </row>
    <row r="4987" spans="61:61" ht="30" customHeight="1" x14ac:dyDescent="0.2">
      <c r="BI4987" s="4"/>
    </row>
    <row r="4988" spans="61:61" ht="30" customHeight="1" x14ac:dyDescent="0.2">
      <c r="BI4988" s="4"/>
    </row>
    <row r="4989" spans="61:61" ht="30" customHeight="1" x14ac:dyDescent="0.2">
      <c r="BI4989" s="4"/>
    </row>
    <row r="4990" spans="61:61" ht="30" customHeight="1" x14ac:dyDescent="0.2">
      <c r="BI4990" s="4"/>
    </row>
    <row r="4991" spans="61:61" ht="30" customHeight="1" x14ac:dyDescent="0.2">
      <c r="BI4991" s="4"/>
    </row>
    <row r="4992" spans="61:61" ht="30" customHeight="1" x14ac:dyDescent="0.2">
      <c r="BI4992" s="4"/>
    </row>
    <row r="4993" spans="61:61" ht="30" customHeight="1" x14ac:dyDescent="0.2">
      <c r="BI4993" s="4"/>
    </row>
    <row r="4994" spans="61:61" ht="30" customHeight="1" x14ac:dyDescent="0.2">
      <c r="BI4994" s="4"/>
    </row>
    <row r="4995" spans="61:61" ht="30" customHeight="1" x14ac:dyDescent="0.2">
      <c r="BI4995" s="4"/>
    </row>
    <row r="4996" spans="61:61" ht="30" customHeight="1" x14ac:dyDescent="0.2">
      <c r="BI4996" s="4"/>
    </row>
    <row r="4997" spans="61:61" ht="30" customHeight="1" x14ac:dyDescent="0.2">
      <c r="BI4997" s="4"/>
    </row>
    <row r="4998" spans="61:61" ht="30" customHeight="1" x14ac:dyDescent="0.2">
      <c r="BI4998" s="4"/>
    </row>
    <row r="4999" spans="61:61" ht="30" customHeight="1" x14ac:dyDescent="0.2">
      <c r="BI4999" s="4"/>
    </row>
    <row r="5000" spans="61:61" ht="30" customHeight="1" x14ac:dyDescent="0.2">
      <c r="BI5000" s="4"/>
    </row>
    <row r="5001" spans="61:61" ht="30" customHeight="1" x14ac:dyDescent="0.2">
      <c r="BI5001" s="4"/>
    </row>
    <row r="5002" spans="61:61" ht="30" customHeight="1" x14ac:dyDescent="0.2">
      <c r="BI5002" s="4"/>
    </row>
    <row r="5003" spans="61:61" ht="30" customHeight="1" x14ac:dyDescent="0.2">
      <c r="BI5003" s="4"/>
    </row>
    <row r="5004" spans="61:61" ht="30" customHeight="1" x14ac:dyDescent="0.2">
      <c r="BI5004" s="4"/>
    </row>
    <row r="5005" spans="61:61" ht="30" customHeight="1" x14ac:dyDescent="0.2">
      <c r="BI5005" s="4"/>
    </row>
    <row r="5006" spans="61:61" ht="30" customHeight="1" x14ac:dyDescent="0.2">
      <c r="BI5006" s="4"/>
    </row>
    <row r="5007" spans="61:61" ht="30" customHeight="1" x14ac:dyDescent="0.2">
      <c r="BI5007" s="4"/>
    </row>
    <row r="5008" spans="61:61" ht="30" customHeight="1" x14ac:dyDescent="0.2">
      <c r="BI5008" s="4"/>
    </row>
    <row r="5009" spans="61:61" ht="30" customHeight="1" x14ac:dyDescent="0.2">
      <c r="BI5009" s="4"/>
    </row>
    <row r="5010" spans="61:61" ht="30" customHeight="1" x14ac:dyDescent="0.2">
      <c r="BI5010" s="4"/>
    </row>
    <row r="5011" spans="61:61" ht="30" customHeight="1" x14ac:dyDescent="0.2">
      <c r="BI5011" s="4"/>
    </row>
    <row r="5012" spans="61:61" ht="30" customHeight="1" x14ac:dyDescent="0.2">
      <c r="BI5012" s="4"/>
    </row>
    <row r="5013" spans="61:61" ht="30" customHeight="1" x14ac:dyDescent="0.2">
      <c r="BI5013" s="4"/>
    </row>
    <row r="5014" spans="61:61" ht="30" customHeight="1" x14ac:dyDescent="0.2">
      <c r="BI5014" s="4"/>
    </row>
    <row r="5015" spans="61:61" ht="30" customHeight="1" x14ac:dyDescent="0.2">
      <c r="BI5015" s="4"/>
    </row>
    <row r="5016" spans="61:61" ht="30" customHeight="1" x14ac:dyDescent="0.2">
      <c r="BI5016" s="4"/>
    </row>
    <row r="5017" spans="61:61" ht="30" customHeight="1" x14ac:dyDescent="0.2">
      <c r="BI5017" s="4"/>
    </row>
    <row r="5018" spans="61:61" ht="30" customHeight="1" x14ac:dyDescent="0.2">
      <c r="BI5018" s="4"/>
    </row>
    <row r="5019" spans="61:61" ht="30" customHeight="1" x14ac:dyDescent="0.2">
      <c r="BI5019" s="4"/>
    </row>
    <row r="5020" spans="61:61" ht="30" customHeight="1" x14ac:dyDescent="0.2">
      <c r="BI5020" s="4"/>
    </row>
    <row r="5021" spans="61:61" ht="30" customHeight="1" x14ac:dyDescent="0.2">
      <c r="BI5021" s="4"/>
    </row>
    <row r="5022" spans="61:61" ht="30" customHeight="1" x14ac:dyDescent="0.2">
      <c r="BI5022" s="4"/>
    </row>
    <row r="5023" spans="61:61" ht="30" customHeight="1" x14ac:dyDescent="0.2">
      <c r="BI5023" s="4"/>
    </row>
    <row r="5024" spans="61:61" ht="30" customHeight="1" x14ac:dyDescent="0.2">
      <c r="BI5024" s="4"/>
    </row>
    <row r="5025" spans="61:61" ht="30" customHeight="1" x14ac:dyDescent="0.2">
      <c r="BI5025" s="4"/>
    </row>
    <row r="5026" spans="61:61" ht="30" customHeight="1" x14ac:dyDescent="0.2">
      <c r="BI5026" s="4"/>
    </row>
    <row r="5027" spans="61:61" ht="30" customHeight="1" x14ac:dyDescent="0.2">
      <c r="BI5027" s="4"/>
    </row>
    <row r="5028" spans="61:61" ht="30" customHeight="1" x14ac:dyDescent="0.2">
      <c r="BI5028" s="4"/>
    </row>
    <row r="5029" spans="61:61" ht="30" customHeight="1" x14ac:dyDescent="0.2">
      <c r="BI5029" s="4"/>
    </row>
    <row r="5030" spans="61:61" ht="30" customHeight="1" x14ac:dyDescent="0.2">
      <c r="BI5030" s="4"/>
    </row>
    <row r="5031" spans="61:61" ht="30" customHeight="1" x14ac:dyDescent="0.2">
      <c r="BI5031" s="4"/>
    </row>
    <row r="5032" spans="61:61" ht="30" customHeight="1" x14ac:dyDescent="0.2">
      <c r="BI5032" s="4"/>
    </row>
    <row r="5033" spans="61:61" ht="30" customHeight="1" x14ac:dyDescent="0.2">
      <c r="BI5033" s="4"/>
    </row>
    <row r="5034" spans="61:61" ht="30" customHeight="1" x14ac:dyDescent="0.2">
      <c r="BI5034" s="4"/>
    </row>
    <row r="5035" spans="61:61" ht="30" customHeight="1" x14ac:dyDescent="0.2">
      <c r="BI5035" s="4"/>
    </row>
    <row r="5036" spans="61:61" ht="30" customHeight="1" x14ac:dyDescent="0.2">
      <c r="BI5036" s="4"/>
    </row>
    <row r="5037" spans="61:61" ht="30" customHeight="1" x14ac:dyDescent="0.2">
      <c r="BI5037" s="4"/>
    </row>
    <row r="5038" spans="61:61" ht="30" customHeight="1" x14ac:dyDescent="0.2">
      <c r="BI5038" s="4"/>
    </row>
    <row r="5039" spans="61:61" ht="30" customHeight="1" x14ac:dyDescent="0.2">
      <c r="BI5039" s="4"/>
    </row>
    <row r="5040" spans="61:61" ht="30" customHeight="1" x14ac:dyDescent="0.2">
      <c r="BI5040" s="4"/>
    </row>
    <row r="5041" spans="61:61" ht="30" customHeight="1" x14ac:dyDescent="0.2">
      <c r="BI5041" s="4"/>
    </row>
    <row r="5042" spans="61:61" ht="30" customHeight="1" x14ac:dyDescent="0.2">
      <c r="BI5042" s="4"/>
    </row>
    <row r="5043" spans="61:61" ht="30" customHeight="1" x14ac:dyDescent="0.2">
      <c r="BI5043" s="4"/>
    </row>
    <row r="5044" spans="61:61" ht="30" customHeight="1" x14ac:dyDescent="0.2">
      <c r="BI5044" s="4"/>
    </row>
    <row r="5045" spans="61:61" ht="30" customHeight="1" x14ac:dyDescent="0.2">
      <c r="BI5045" s="4"/>
    </row>
    <row r="5046" spans="61:61" ht="30" customHeight="1" x14ac:dyDescent="0.2">
      <c r="BI5046" s="4"/>
    </row>
    <row r="5047" spans="61:61" ht="30" customHeight="1" x14ac:dyDescent="0.2">
      <c r="BI5047" s="4"/>
    </row>
    <row r="5048" spans="61:61" ht="30" customHeight="1" x14ac:dyDescent="0.2">
      <c r="BI5048" s="4"/>
    </row>
    <row r="5049" spans="61:61" ht="30" customHeight="1" x14ac:dyDescent="0.2">
      <c r="BI5049" s="4"/>
    </row>
    <row r="5050" spans="61:61" ht="30" customHeight="1" x14ac:dyDescent="0.2">
      <c r="BI5050" s="4"/>
    </row>
    <row r="5051" spans="61:61" ht="30" customHeight="1" x14ac:dyDescent="0.2">
      <c r="BI5051" s="4"/>
    </row>
    <row r="5052" spans="61:61" ht="30" customHeight="1" x14ac:dyDescent="0.2">
      <c r="BI5052" s="4"/>
    </row>
    <row r="5053" spans="61:61" ht="30" customHeight="1" x14ac:dyDescent="0.2">
      <c r="BI5053" s="4"/>
    </row>
    <row r="5054" spans="61:61" ht="30" customHeight="1" x14ac:dyDescent="0.2">
      <c r="BI5054" s="4"/>
    </row>
    <row r="5055" spans="61:61" ht="30" customHeight="1" x14ac:dyDescent="0.2">
      <c r="BI5055" s="4"/>
    </row>
    <row r="5056" spans="61:61" ht="30" customHeight="1" x14ac:dyDescent="0.2">
      <c r="BI5056" s="4"/>
    </row>
    <row r="5057" spans="61:61" ht="30" customHeight="1" x14ac:dyDescent="0.2">
      <c r="BI5057" s="4"/>
    </row>
    <row r="5058" spans="61:61" ht="30" customHeight="1" x14ac:dyDescent="0.2">
      <c r="BI5058" s="4"/>
    </row>
    <row r="5059" spans="61:61" ht="30" customHeight="1" x14ac:dyDescent="0.2">
      <c r="BI5059" s="4"/>
    </row>
    <row r="5060" spans="61:61" ht="30" customHeight="1" x14ac:dyDescent="0.2">
      <c r="BI5060" s="4"/>
    </row>
    <row r="5061" spans="61:61" ht="30" customHeight="1" x14ac:dyDescent="0.2">
      <c r="BI5061" s="4"/>
    </row>
    <row r="5062" spans="61:61" ht="30" customHeight="1" x14ac:dyDescent="0.2">
      <c r="BI5062" s="4"/>
    </row>
    <row r="5063" spans="61:61" ht="30" customHeight="1" x14ac:dyDescent="0.2">
      <c r="BI5063" s="4"/>
    </row>
    <row r="5064" spans="61:61" ht="30" customHeight="1" x14ac:dyDescent="0.2">
      <c r="BI5064" s="4"/>
    </row>
    <row r="5065" spans="61:61" ht="30" customHeight="1" x14ac:dyDescent="0.2">
      <c r="BI5065" s="4"/>
    </row>
    <row r="5066" spans="61:61" ht="30" customHeight="1" x14ac:dyDescent="0.2">
      <c r="BI5066" s="4"/>
    </row>
    <row r="5067" spans="61:61" ht="30" customHeight="1" x14ac:dyDescent="0.2">
      <c r="BI5067" s="4"/>
    </row>
    <row r="5068" spans="61:61" ht="30" customHeight="1" x14ac:dyDescent="0.2">
      <c r="BI5068" s="4"/>
    </row>
    <row r="5069" spans="61:61" ht="30" customHeight="1" x14ac:dyDescent="0.2">
      <c r="BI5069" s="4"/>
    </row>
    <row r="5070" spans="61:61" ht="30" customHeight="1" x14ac:dyDescent="0.2">
      <c r="BI5070" s="4"/>
    </row>
    <row r="5071" spans="61:61" ht="30" customHeight="1" x14ac:dyDescent="0.2">
      <c r="BI5071" s="4"/>
    </row>
    <row r="5072" spans="61:61" ht="30" customHeight="1" x14ac:dyDescent="0.2">
      <c r="BI5072" s="4"/>
    </row>
    <row r="5073" spans="61:61" ht="30" customHeight="1" x14ac:dyDescent="0.2">
      <c r="BI5073" s="4"/>
    </row>
    <row r="5074" spans="61:61" ht="30" customHeight="1" x14ac:dyDescent="0.2">
      <c r="BI5074" s="4"/>
    </row>
    <row r="5075" spans="61:61" ht="30" customHeight="1" x14ac:dyDescent="0.2">
      <c r="BI5075" s="4"/>
    </row>
    <row r="5076" spans="61:61" ht="30" customHeight="1" x14ac:dyDescent="0.2">
      <c r="BI5076" s="4"/>
    </row>
    <row r="5077" spans="61:61" ht="30" customHeight="1" x14ac:dyDescent="0.2">
      <c r="BI5077" s="4"/>
    </row>
    <row r="5078" spans="61:61" ht="30" customHeight="1" x14ac:dyDescent="0.2">
      <c r="BI5078" s="4"/>
    </row>
    <row r="5079" spans="61:61" ht="30" customHeight="1" x14ac:dyDescent="0.2">
      <c r="BI5079" s="4"/>
    </row>
    <row r="5080" spans="61:61" ht="30" customHeight="1" x14ac:dyDescent="0.2">
      <c r="BI5080" s="4"/>
    </row>
    <row r="5081" spans="61:61" ht="30" customHeight="1" x14ac:dyDescent="0.2">
      <c r="BI5081" s="4"/>
    </row>
    <row r="5082" spans="61:61" ht="30" customHeight="1" x14ac:dyDescent="0.2">
      <c r="BI5082" s="4"/>
    </row>
    <row r="5083" spans="61:61" ht="30" customHeight="1" x14ac:dyDescent="0.2">
      <c r="BI5083" s="4"/>
    </row>
    <row r="5084" spans="61:61" ht="30" customHeight="1" x14ac:dyDescent="0.2">
      <c r="BI5084" s="4"/>
    </row>
    <row r="5085" spans="61:61" ht="30" customHeight="1" x14ac:dyDescent="0.2">
      <c r="BI5085" s="4"/>
    </row>
    <row r="5086" spans="61:61" ht="30" customHeight="1" x14ac:dyDescent="0.2">
      <c r="BI5086" s="4"/>
    </row>
    <row r="5087" spans="61:61" ht="30" customHeight="1" x14ac:dyDescent="0.2">
      <c r="BI5087" s="4"/>
    </row>
    <row r="5088" spans="61:61" ht="30" customHeight="1" x14ac:dyDescent="0.2">
      <c r="BI5088" s="4"/>
    </row>
    <row r="5089" spans="61:61" ht="30" customHeight="1" x14ac:dyDescent="0.2">
      <c r="BI5089" s="4"/>
    </row>
    <row r="5090" spans="61:61" ht="30" customHeight="1" x14ac:dyDescent="0.2">
      <c r="BI5090" s="4"/>
    </row>
    <row r="5091" spans="61:61" ht="30" customHeight="1" x14ac:dyDescent="0.2">
      <c r="BI5091" s="4"/>
    </row>
    <row r="5092" spans="61:61" ht="30" customHeight="1" x14ac:dyDescent="0.2">
      <c r="BI5092" s="4"/>
    </row>
    <row r="5093" spans="61:61" ht="30" customHeight="1" x14ac:dyDescent="0.2">
      <c r="BI5093" s="4"/>
    </row>
    <row r="5094" spans="61:61" ht="30" customHeight="1" x14ac:dyDescent="0.2">
      <c r="BI5094" s="4"/>
    </row>
    <row r="5095" spans="61:61" ht="30" customHeight="1" x14ac:dyDescent="0.2">
      <c r="BI5095" s="4"/>
    </row>
    <row r="5096" spans="61:61" ht="30" customHeight="1" x14ac:dyDescent="0.2">
      <c r="BI5096" s="4"/>
    </row>
    <row r="5097" spans="61:61" ht="30" customHeight="1" x14ac:dyDescent="0.2">
      <c r="BI5097" s="4"/>
    </row>
    <row r="5098" spans="61:61" ht="30" customHeight="1" x14ac:dyDescent="0.2">
      <c r="BI5098" s="4"/>
    </row>
    <row r="5099" spans="61:61" ht="30" customHeight="1" x14ac:dyDescent="0.2">
      <c r="BI5099" s="4"/>
    </row>
    <row r="5100" spans="61:61" ht="30" customHeight="1" x14ac:dyDescent="0.2">
      <c r="BI5100" s="4"/>
    </row>
    <row r="5101" spans="61:61" ht="30" customHeight="1" x14ac:dyDescent="0.2">
      <c r="BI5101" s="4"/>
    </row>
    <row r="5102" spans="61:61" ht="30" customHeight="1" x14ac:dyDescent="0.2">
      <c r="BI5102" s="4"/>
    </row>
    <row r="5103" spans="61:61" ht="30" customHeight="1" x14ac:dyDescent="0.2">
      <c r="BI5103" s="4"/>
    </row>
    <row r="5104" spans="61:61" ht="30" customHeight="1" x14ac:dyDescent="0.2">
      <c r="BI5104" s="4"/>
    </row>
    <row r="5105" spans="61:61" ht="30" customHeight="1" x14ac:dyDescent="0.2">
      <c r="BI5105" s="4"/>
    </row>
    <row r="5106" spans="61:61" ht="30" customHeight="1" x14ac:dyDescent="0.2">
      <c r="BI5106" s="4"/>
    </row>
    <row r="5107" spans="61:61" ht="30" customHeight="1" x14ac:dyDescent="0.2">
      <c r="BI5107" s="4"/>
    </row>
    <row r="5108" spans="61:61" ht="30" customHeight="1" x14ac:dyDescent="0.2">
      <c r="BI5108" s="4"/>
    </row>
    <row r="5109" spans="61:61" ht="30" customHeight="1" x14ac:dyDescent="0.2">
      <c r="BI5109" s="4"/>
    </row>
    <row r="5110" spans="61:61" ht="30" customHeight="1" x14ac:dyDescent="0.2">
      <c r="BI5110" s="4"/>
    </row>
    <row r="5111" spans="61:61" ht="30" customHeight="1" x14ac:dyDescent="0.2">
      <c r="BI5111" s="4"/>
    </row>
    <row r="5112" spans="61:61" ht="30" customHeight="1" x14ac:dyDescent="0.2">
      <c r="BI5112" s="4"/>
    </row>
    <row r="5113" spans="61:61" ht="30" customHeight="1" x14ac:dyDescent="0.2">
      <c r="BI5113" s="4"/>
    </row>
    <row r="5114" spans="61:61" ht="30" customHeight="1" x14ac:dyDescent="0.2">
      <c r="BI5114" s="4"/>
    </row>
    <row r="5115" spans="61:61" ht="30" customHeight="1" x14ac:dyDescent="0.2">
      <c r="BI5115" s="4"/>
    </row>
    <row r="5116" spans="61:61" ht="30" customHeight="1" x14ac:dyDescent="0.2">
      <c r="BI5116" s="4"/>
    </row>
    <row r="5117" spans="61:61" ht="30" customHeight="1" x14ac:dyDescent="0.2">
      <c r="BI5117" s="4"/>
    </row>
    <row r="5118" spans="61:61" ht="30" customHeight="1" x14ac:dyDescent="0.2">
      <c r="BI5118" s="4"/>
    </row>
    <row r="5119" spans="61:61" ht="30" customHeight="1" x14ac:dyDescent="0.2">
      <c r="BI5119" s="4"/>
    </row>
    <row r="5120" spans="61:61" ht="30" customHeight="1" x14ac:dyDescent="0.2">
      <c r="BI5120" s="4"/>
    </row>
    <row r="5121" spans="61:61" ht="30" customHeight="1" x14ac:dyDescent="0.2">
      <c r="BI5121" s="4"/>
    </row>
    <row r="5122" spans="61:61" ht="30" customHeight="1" x14ac:dyDescent="0.2">
      <c r="BI5122" s="4"/>
    </row>
    <row r="5123" spans="61:61" ht="30" customHeight="1" x14ac:dyDescent="0.2">
      <c r="BI5123" s="4"/>
    </row>
    <row r="5124" spans="61:61" ht="30" customHeight="1" x14ac:dyDescent="0.2">
      <c r="BI5124" s="4"/>
    </row>
    <row r="5125" spans="61:61" ht="30" customHeight="1" x14ac:dyDescent="0.2">
      <c r="BI5125" s="4"/>
    </row>
    <row r="5126" spans="61:61" ht="30" customHeight="1" x14ac:dyDescent="0.2">
      <c r="BI5126" s="4"/>
    </row>
    <row r="5127" spans="61:61" ht="30" customHeight="1" x14ac:dyDescent="0.2">
      <c r="BI5127" s="4"/>
    </row>
    <row r="5128" spans="61:61" ht="30" customHeight="1" x14ac:dyDescent="0.2">
      <c r="BI5128" s="4"/>
    </row>
    <row r="5129" spans="61:61" ht="30" customHeight="1" x14ac:dyDescent="0.2">
      <c r="BI5129" s="4"/>
    </row>
    <row r="5130" spans="61:61" ht="30" customHeight="1" x14ac:dyDescent="0.2">
      <c r="BI5130" s="4"/>
    </row>
    <row r="5131" spans="61:61" ht="30" customHeight="1" x14ac:dyDescent="0.2">
      <c r="BI5131" s="4"/>
    </row>
    <row r="5132" spans="61:61" ht="30" customHeight="1" x14ac:dyDescent="0.2">
      <c r="BI5132" s="4"/>
    </row>
    <row r="5133" spans="61:61" ht="30" customHeight="1" x14ac:dyDescent="0.2">
      <c r="BI5133" s="4"/>
    </row>
    <row r="5134" spans="61:61" ht="30" customHeight="1" x14ac:dyDescent="0.2">
      <c r="BI5134" s="4"/>
    </row>
    <row r="5135" spans="61:61" ht="30" customHeight="1" x14ac:dyDescent="0.2">
      <c r="BI5135" s="4"/>
    </row>
    <row r="5136" spans="61:61" ht="30" customHeight="1" x14ac:dyDescent="0.2">
      <c r="BI5136" s="4"/>
    </row>
    <row r="5137" spans="61:61" ht="30" customHeight="1" x14ac:dyDescent="0.2">
      <c r="BI5137" s="4"/>
    </row>
    <row r="5138" spans="61:61" ht="30" customHeight="1" x14ac:dyDescent="0.2">
      <c r="BI5138" s="4"/>
    </row>
    <row r="5139" spans="61:61" ht="30" customHeight="1" x14ac:dyDescent="0.2">
      <c r="BI5139" s="4"/>
    </row>
    <row r="5140" spans="61:61" ht="30" customHeight="1" x14ac:dyDescent="0.2">
      <c r="BI5140" s="4"/>
    </row>
    <row r="5141" spans="61:61" ht="30" customHeight="1" x14ac:dyDescent="0.2">
      <c r="BI5141" s="4"/>
    </row>
    <row r="5142" spans="61:61" ht="30" customHeight="1" x14ac:dyDescent="0.2">
      <c r="BI5142" s="4"/>
    </row>
    <row r="5143" spans="61:61" ht="30" customHeight="1" x14ac:dyDescent="0.2">
      <c r="BI5143" s="4"/>
    </row>
    <row r="5144" spans="61:61" ht="30" customHeight="1" x14ac:dyDescent="0.2">
      <c r="BI5144" s="4"/>
    </row>
    <row r="5145" spans="61:61" ht="30" customHeight="1" x14ac:dyDescent="0.2">
      <c r="BI5145" s="4"/>
    </row>
    <row r="5146" spans="61:61" ht="30" customHeight="1" x14ac:dyDescent="0.2">
      <c r="BI5146" s="4"/>
    </row>
    <row r="5147" spans="61:61" ht="30" customHeight="1" x14ac:dyDescent="0.2">
      <c r="BI5147" s="4"/>
    </row>
    <row r="5148" spans="61:61" ht="30" customHeight="1" x14ac:dyDescent="0.2">
      <c r="BI5148" s="4"/>
    </row>
    <row r="5149" spans="61:61" ht="30" customHeight="1" x14ac:dyDescent="0.2">
      <c r="BI5149" s="4"/>
    </row>
    <row r="5150" spans="61:61" ht="30" customHeight="1" x14ac:dyDescent="0.2">
      <c r="BI5150" s="4"/>
    </row>
    <row r="5151" spans="61:61" ht="30" customHeight="1" x14ac:dyDescent="0.2">
      <c r="BI5151" s="4"/>
    </row>
    <row r="5152" spans="61:61" ht="30" customHeight="1" x14ac:dyDescent="0.2">
      <c r="BI5152" s="4"/>
    </row>
    <row r="5153" spans="61:61" ht="30" customHeight="1" x14ac:dyDescent="0.2">
      <c r="BI5153" s="4"/>
    </row>
    <row r="5154" spans="61:61" ht="30" customHeight="1" x14ac:dyDescent="0.2">
      <c r="BI5154" s="4"/>
    </row>
    <row r="5155" spans="61:61" ht="30" customHeight="1" x14ac:dyDescent="0.2">
      <c r="BI5155" s="4"/>
    </row>
    <row r="5156" spans="61:61" ht="30" customHeight="1" x14ac:dyDescent="0.2">
      <c r="BI5156" s="4"/>
    </row>
    <row r="5157" spans="61:61" ht="30" customHeight="1" x14ac:dyDescent="0.2">
      <c r="BI5157" s="4"/>
    </row>
    <row r="5158" spans="61:61" ht="30" customHeight="1" x14ac:dyDescent="0.2">
      <c r="BI5158" s="4"/>
    </row>
    <row r="5159" spans="61:61" ht="30" customHeight="1" x14ac:dyDescent="0.2">
      <c r="BI5159" s="4"/>
    </row>
    <row r="5160" spans="61:61" ht="30" customHeight="1" x14ac:dyDescent="0.2">
      <c r="BI5160" s="4"/>
    </row>
    <row r="5161" spans="61:61" ht="30" customHeight="1" x14ac:dyDescent="0.2">
      <c r="BI5161" s="4"/>
    </row>
    <row r="5162" spans="61:61" ht="30" customHeight="1" x14ac:dyDescent="0.2">
      <c r="BI5162" s="4"/>
    </row>
    <row r="5163" spans="61:61" ht="30" customHeight="1" x14ac:dyDescent="0.2">
      <c r="BI5163" s="4"/>
    </row>
    <row r="5164" spans="61:61" ht="30" customHeight="1" x14ac:dyDescent="0.2">
      <c r="BI5164" s="4"/>
    </row>
    <row r="5165" spans="61:61" ht="30" customHeight="1" x14ac:dyDescent="0.2">
      <c r="BI5165" s="4"/>
    </row>
    <row r="5166" spans="61:61" ht="30" customHeight="1" x14ac:dyDescent="0.2">
      <c r="BI5166" s="4"/>
    </row>
    <row r="5167" spans="61:61" ht="30" customHeight="1" x14ac:dyDescent="0.2">
      <c r="BI5167" s="4"/>
    </row>
    <row r="5168" spans="61:61" ht="30" customHeight="1" x14ac:dyDescent="0.2">
      <c r="BI5168" s="4"/>
    </row>
    <row r="5169" spans="61:61" ht="30" customHeight="1" x14ac:dyDescent="0.2">
      <c r="BI5169" s="4"/>
    </row>
    <row r="5170" spans="61:61" ht="30" customHeight="1" x14ac:dyDescent="0.2">
      <c r="BI5170" s="4"/>
    </row>
    <row r="5171" spans="61:61" ht="30" customHeight="1" x14ac:dyDescent="0.2">
      <c r="BI5171" s="4"/>
    </row>
    <row r="5172" spans="61:61" ht="30" customHeight="1" x14ac:dyDescent="0.2">
      <c r="BI5172" s="4"/>
    </row>
    <row r="5173" spans="61:61" ht="30" customHeight="1" x14ac:dyDescent="0.2">
      <c r="BI5173" s="4"/>
    </row>
    <row r="5174" spans="61:61" ht="30" customHeight="1" x14ac:dyDescent="0.2">
      <c r="BI5174" s="4"/>
    </row>
    <row r="5175" spans="61:61" ht="30" customHeight="1" x14ac:dyDescent="0.2">
      <c r="BI5175" s="4"/>
    </row>
    <row r="5176" spans="61:61" ht="30" customHeight="1" x14ac:dyDescent="0.2">
      <c r="BI5176" s="4"/>
    </row>
    <row r="5177" spans="61:61" ht="30" customHeight="1" x14ac:dyDescent="0.2">
      <c r="BI5177" s="4"/>
    </row>
    <row r="5178" spans="61:61" ht="30" customHeight="1" x14ac:dyDescent="0.2">
      <c r="BI5178" s="4"/>
    </row>
    <row r="5179" spans="61:61" ht="30" customHeight="1" x14ac:dyDescent="0.2">
      <c r="BI5179" s="4"/>
    </row>
    <row r="5180" spans="61:61" ht="30" customHeight="1" x14ac:dyDescent="0.2">
      <c r="BI5180" s="4"/>
    </row>
    <row r="5181" spans="61:61" ht="30" customHeight="1" x14ac:dyDescent="0.2">
      <c r="BI5181" s="4"/>
    </row>
    <row r="5182" spans="61:61" ht="30" customHeight="1" x14ac:dyDescent="0.2">
      <c r="BI5182" s="4"/>
    </row>
    <row r="5183" spans="61:61" ht="30" customHeight="1" x14ac:dyDescent="0.2">
      <c r="BI5183" s="4"/>
    </row>
    <row r="5184" spans="61:61" ht="30" customHeight="1" x14ac:dyDescent="0.2">
      <c r="BI5184" s="4"/>
    </row>
    <row r="5185" spans="61:61" ht="30" customHeight="1" x14ac:dyDescent="0.2">
      <c r="BI5185" s="4"/>
    </row>
    <row r="5186" spans="61:61" ht="30" customHeight="1" x14ac:dyDescent="0.2">
      <c r="BI5186" s="4"/>
    </row>
    <row r="5187" spans="61:61" ht="30" customHeight="1" x14ac:dyDescent="0.2">
      <c r="BI5187" s="4"/>
    </row>
    <row r="5188" spans="61:61" ht="30" customHeight="1" x14ac:dyDescent="0.2">
      <c r="BI5188" s="4"/>
    </row>
    <row r="5189" spans="61:61" ht="30" customHeight="1" x14ac:dyDescent="0.2">
      <c r="BI5189" s="4"/>
    </row>
    <row r="5190" spans="61:61" ht="30" customHeight="1" x14ac:dyDescent="0.2">
      <c r="BI5190" s="4"/>
    </row>
    <row r="5191" spans="61:61" ht="30" customHeight="1" x14ac:dyDescent="0.2">
      <c r="BI5191" s="4"/>
    </row>
    <row r="5192" spans="61:61" ht="30" customHeight="1" x14ac:dyDescent="0.2">
      <c r="BI5192" s="4"/>
    </row>
    <row r="5193" spans="61:61" ht="30" customHeight="1" x14ac:dyDescent="0.2">
      <c r="BI5193" s="4"/>
    </row>
    <row r="5194" spans="61:61" ht="30" customHeight="1" x14ac:dyDescent="0.2">
      <c r="BI5194" s="4"/>
    </row>
    <row r="5195" spans="61:61" ht="30" customHeight="1" x14ac:dyDescent="0.2">
      <c r="BI5195" s="4"/>
    </row>
    <row r="5196" spans="61:61" ht="30" customHeight="1" x14ac:dyDescent="0.2">
      <c r="BI5196" s="4"/>
    </row>
    <row r="5197" spans="61:61" ht="30" customHeight="1" x14ac:dyDescent="0.2">
      <c r="BI5197" s="4"/>
    </row>
    <row r="5198" spans="61:61" ht="30" customHeight="1" x14ac:dyDescent="0.2">
      <c r="BI5198" s="4"/>
    </row>
    <row r="5199" spans="61:61" ht="30" customHeight="1" x14ac:dyDescent="0.2">
      <c r="BI5199" s="4"/>
    </row>
    <row r="5200" spans="61:61" ht="30" customHeight="1" x14ac:dyDescent="0.2">
      <c r="BI5200" s="4"/>
    </row>
    <row r="5201" spans="61:61" ht="30" customHeight="1" x14ac:dyDescent="0.2">
      <c r="BI5201" s="4"/>
    </row>
    <row r="5202" spans="61:61" ht="30" customHeight="1" x14ac:dyDescent="0.2">
      <c r="BI5202" s="4"/>
    </row>
    <row r="5203" spans="61:61" ht="30" customHeight="1" x14ac:dyDescent="0.2">
      <c r="BI5203" s="4"/>
    </row>
    <row r="5204" spans="61:61" ht="30" customHeight="1" x14ac:dyDescent="0.2">
      <c r="BI5204" s="4"/>
    </row>
    <row r="5205" spans="61:61" ht="30" customHeight="1" x14ac:dyDescent="0.2">
      <c r="BI5205" s="4"/>
    </row>
    <row r="5206" spans="61:61" ht="30" customHeight="1" x14ac:dyDescent="0.2">
      <c r="BI5206" s="4"/>
    </row>
    <row r="5207" spans="61:61" ht="30" customHeight="1" x14ac:dyDescent="0.2">
      <c r="BI5207" s="4"/>
    </row>
    <row r="5208" spans="61:61" ht="30" customHeight="1" x14ac:dyDescent="0.2">
      <c r="BI5208" s="4"/>
    </row>
    <row r="5209" spans="61:61" ht="30" customHeight="1" x14ac:dyDescent="0.2">
      <c r="BI5209" s="4"/>
    </row>
    <row r="5210" spans="61:61" ht="30" customHeight="1" x14ac:dyDescent="0.2">
      <c r="BI5210" s="4"/>
    </row>
    <row r="5211" spans="61:61" ht="30" customHeight="1" x14ac:dyDescent="0.2">
      <c r="BI5211" s="4"/>
    </row>
    <row r="5212" spans="61:61" ht="30" customHeight="1" x14ac:dyDescent="0.2">
      <c r="BI5212" s="4"/>
    </row>
    <row r="5213" spans="61:61" ht="30" customHeight="1" x14ac:dyDescent="0.2">
      <c r="BI5213" s="4"/>
    </row>
    <row r="5214" spans="61:61" ht="30" customHeight="1" x14ac:dyDescent="0.2">
      <c r="BI5214" s="4"/>
    </row>
    <row r="5215" spans="61:61" ht="30" customHeight="1" x14ac:dyDescent="0.2">
      <c r="BI5215" s="4"/>
    </row>
    <row r="5216" spans="61:61" ht="30" customHeight="1" x14ac:dyDescent="0.2">
      <c r="BI5216" s="4"/>
    </row>
    <row r="5217" spans="61:61" ht="30" customHeight="1" x14ac:dyDescent="0.2">
      <c r="BI5217" s="4"/>
    </row>
    <row r="5218" spans="61:61" ht="30" customHeight="1" x14ac:dyDescent="0.2">
      <c r="BI5218" s="4"/>
    </row>
    <row r="5219" spans="61:61" ht="30" customHeight="1" x14ac:dyDescent="0.2">
      <c r="BI5219" s="4"/>
    </row>
    <row r="5220" spans="61:61" ht="30" customHeight="1" x14ac:dyDescent="0.2">
      <c r="BI5220" s="4"/>
    </row>
    <row r="5221" spans="61:61" ht="30" customHeight="1" x14ac:dyDescent="0.2">
      <c r="BI5221" s="4"/>
    </row>
    <row r="5222" spans="61:61" ht="30" customHeight="1" x14ac:dyDescent="0.2">
      <c r="BI5222" s="4"/>
    </row>
    <row r="5223" spans="61:61" ht="30" customHeight="1" x14ac:dyDescent="0.2">
      <c r="BI5223" s="4"/>
    </row>
    <row r="5224" spans="61:61" ht="30" customHeight="1" x14ac:dyDescent="0.2">
      <c r="BI5224" s="4"/>
    </row>
    <row r="5225" spans="61:61" ht="30" customHeight="1" x14ac:dyDescent="0.2">
      <c r="BI5225" s="4"/>
    </row>
    <row r="5226" spans="61:61" ht="30" customHeight="1" x14ac:dyDescent="0.2">
      <c r="BI5226" s="4"/>
    </row>
    <row r="5227" spans="61:61" ht="30" customHeight="1" x14ac:dyDescent="0.2">
      <c r="BI5227" s="4"/>
    </row>
    <row r="5228" spans="61:61" ht="30" customHeight="1" x14ac:dyDescent="0.2">
      <c r="BI5228" s="4"/>
    </row>
    <row r="5229" spans="61:61" ht="30" customHeight="1" x14ac:dyDescent="0.2">
      <c r="BI5229" s="4"/>
    </row>
    <row r="5230" spans="61:61" ht="30" customHeight="1" x14ac:dyDescent="0.2">
      <c r="BI5230" s="4"/>
    </row>
    <row r="5231" spans="61:61" ht="30" customHeight="1" x14ac:dyDescent="0.2">
      <c r="BI5231" s="4"/>
    </row>
    <row r="5232" spans="61:61" ht="30" customHeight="1" x14ac:dyDescent="0.2">
      <c r="BI5232" s="4"/>
    </row>
    <row r="5233" spans="61:61" ht="30" customHeight="1" x14ac:dyDescent="0.2">
      <c r="BI5233" s="4"/>
    </row>
    <row r="5234" spans="61:61" ht="30" customHeight="1" x14ac:dyDescent="0.2">
      <c r="BI5234" s="4"/>
    </row>
    <row r="5235" spans="61:61" ht="30" customHeight="1" x14ac:dyDescent="0.2">
      <c r="BI5235" s="4"/>
    </row>
    <row r="5236" spans="61:61" ht="30" customHeight="1" x14ac:dyDescent="0.2">
      <c r="BI5236" s="4"/>
    </row>
    <row r="5237" spans="61:61" ht="30" customHeight="1" x14ac:dyDescent="0.2">
      <c r="BI5237" s="4"/>
    </row>
    <row r="5238" spans="61:61" ht="30" customHeight="1" x14ac:dyDescent="0.2">
      <c r="BI5238" s="4"/>
    </row>
    <row r="5239" spans="61:61" ht="30" customHeight="1" x14ac:dyDescent="0.2">
      <c r="BI5239" s="4"/>
    </row>
    <row r="5240" spans="61:61" ht="30" customHeight="1" x14ac:dyDescent="0.2">
      <c r="BI5240" s="4"/>
    </row>
    <row r="5241" spans="61:61" ht="30" customHeight="1" x14ac:dyDescent="0.2">
      <c r="BI5241" s="4"/>
    </row>
    <row r="5242" spans="61:61" ht="30" customHeight="1" x14ac:dyDescent="0.2">
      <c r="BI5242" s="4"/>
    </row>
    <row r="5243" spans="61:61" ht="30" customHeight="1" x14ac:dyDescent="0.2">
      <c r="BI5243" s="4"/>
    </row>
    <row r="5244" spans="61:61" ht="30" customHeight="1" x14ac:dyDescent="0.2">
      <c r="BI5244" s="4"/>
    </row>
    <row r="5245" spans="61:61" ht="30" customHeight="1" x14ac:dyDescent="0.2">
      <c r="BI5245" s="4"/>
    </row>
    <row r="5246" spans="61:61" ht="30" customHeight="1" x14ac:dyDescent="0.2">
      <c r="BI5246" s="4"/>
    </row>
    <row r="5247" spans="61:61" ht="30" customHeight="1" x14ac:dyDescent="0.2">
      <c r="BI5247" s="4"/>
    </row>
    <row r="5248" spans="61:61" ht="30" customHeight="1" x14ac:dyDescent="0.2">
      <c r="BI5248" s="4"/>
    </row>
    <row r="5249" spans="61:61" ht="30" customHeight="1" x14ac:dyDescent="0.2">
      <c r="BI5249" s="4"/>
    </row>
    <row r="5250" spans="61:61" ht="30" customHeight="1" x14ac:dyDescent="0.2">
      <c r="BI5250" s="4"/>
    </row>
    <row r="5251" spans="61:61" ht="30" customHeight="1" x14ac:dyDescent="0.2">
      <c r="BI5251" s="4"/>
    </row>
    <row r="5252" spans="61:61" ht="30" customHeight="1" x14ac:dyDescent="0.2">
      <c r="BI5252" s="4"/>
    </row>
    <row r="5253" spans="61:61" ht="30" customHeight="1" x14ac:dyDescent="0.2">
      <c r="BI5253" s="4"/>
    </row>
    <row r="5254" spans="61:61" ht="30" customHeight="1" x14ac:dyDescent="0.2">
      <c r="BI5254" s="4"/>
    </row>
    <row r="5255" spans="61:61" ht="30" customHeight="1" x14ac:dyDescent="0.2">
      <c r="BI5255" s="4"/>
    </row>
    <row r="5256" spans="61:61" ht="30" customHeight="1" x14ac:dyDescent="0.2">
      <c r="BI5256" s="4"/>
    </row>
    <row r="5257" spans="61:61" ht="30" customHeight="1" x14ac:dyDescent="0.2">
      <c r="BI5257" s="4"/>
    </row>
    <row r="5258" spans="61:61" ht="30" customHeight="1" x14ac:dyDescent="0.2">
      <c r="BI5258" s="4"/>
    </row>
    <row r="5259" spans="61:61" ht="30" customHeight="1" x14ac:dyDescent="0.2">
      <c r="BI5259" s="4"/>
    </row>
    <row r="5260" spans="61:61" ht="30" customHeight="1" x14ac:dyDescent="0.2">
      <c r="BI5260" s="4"/>
    </row>
    <row r="5261" spans="61:61" ht="30" customHeight="1" x14ac:dyDescent="0.2">
      <c r="BI5261" s="4"/>
    </row>
    <row r="5262" spans="61:61" ht="30" customHeight="1" x14ac:dyDescent="0.2">
      <c r="BI5262" s="4"/>
    </row>
    <row r="5263" spans="61:61" ht="30" customHeight="1" x14ac:dyDescent="0.2">
      <c r="BI5263" s="4"/>
    </row>
    <row r="5264" spans="61:61" ht="30" customHeight="1" x14ac:dyDescent="0.2">
      <c r="BI5264" s="4"/>
    </row>
    <row r="5265" spans="61:61" ht="30" customHeight="1" x14ac:dyDescent="0.2">
      <c r="BI5265" s="4"/>
    </row>
    <row r="5266" spans="61:61" ht="30" customHeight="1" x14ac:dyDescent="0.2">
      <c r="BI5266" s="4"/>
    </row>
    <row r="5267" spans="61:61" ht="30" customHeight="1" x14ac:dyDescent="0.2">
      <c r="BI5267" s="4"/>
    </row>
    <row r="5268" spans="61:61" ht="30" customHeight="1" x14ac:dyDescent="0.2">
      <c r="BI5268" s="4"/>
    </row>
    <row r="5269" spans="61:61" ht="30" customHeight="1" x14ac:dyDescent="0.2">
      <c r="BI5269" s="4"/>
    </row>
    <row r="5270" spans="61:61" ht="30" customHeight="1" x14ac:dyDescent="0.2">
      <c r="BI5270" s="4"/>
    </row>
    <row r="5271" spans="61:61" ht="30" customHeight="1" x14ac:dyDescent="0.2">
      <c r="BI5271" s="4"/>
    </row>
    <row r="5272" spans="61:61" ht="30" customHeight="1" x14ac:dyDescent="0.2">
      <c r="BI5272" s="4"/>
    </row>
    <row r="5273" spans="61:61" ht="30" customHeight="1" x14ac:dyDescent="0.2">
      <c r="BI5273" s="4"/>
    </row>
    <row r="5274" spans="61:61" ht="30" customHeight="1" x14ac:dyDescent="0.2">
      <c r="BI5274" s="4"/>
    </row>
    <row r="5275" spans="61:61" ht="30" customHeight="1" x14ac:dyDescent="0.2">
      <c r="BI5275" s="4"/>
    </row>
    <row r="5276" spans="61:61" ht="30" customHeight="1" x14ac:dyDescent="0.2">
      <c r="BI5276" s="4"/>
    </row>
    <row r="5277" spans="61:61" ht="30" customHeight="1" x14ac:dyDescent="0.2">
      <c r="BI5277" s="4"/>
    </row>
    <row r="5278" spans="61:61" ht="30" customHeight="1" x14ac:dyDescent="0.2">
      <c r="BI5278" s="4"/>
    </row>
    <row r="5279" spans="61:61" ht="30" customHeight="1" x14ac:dyDescent="0.2">
      <c r="BI5279" s="4"/>
    </row>
    <row r="5280" spans="61:61" ht="30" customHeight="1" x14ac:dyDescent="0.2">
      <c r="BI5280" s="4"/>
    </row>
    <row r="5281" spans="61:61" ht="30" customHeight="1" x14ac:dyDescent="0.2">
      <c r="BI5281" s="4"/>
    </row>
    <row r="5282" spans="61:61" ht="30" customHeight="1" x14ac:dyDescent="0.2">
      <c r="BI5282" s="4"/>
    </row>
    <row r="5283" spans="61:61" ht="30" customHeight="1" x14ac:dyDescent="0.2">
      <c r="BI5283" s="4"/>
    </row>
    <row r="5284" spans="61:61" ht="30" customHeight="1" x14ac:dyDescent="0.2">
      <c r="BI5284" s="4"/>
    </row>
    <row r="5285" spans="61:61" ht="30" customHeight="1" x14ac:dyDescent="0.2">
      <c r="BI5285" s="4"/>
    </row>
    <row r="5286" spans="61:61" ht="30" customHeight="1" x14ac:dyDescent="0.2">
      <c r="BI5286" s="4"/>
    </row>
    <row r="5287" spans="61:61" ht="30" customHeight="1" x14ac:dyDescent="0.2">
      <c r="BI5287" s="4"/>
    </row>
    <row r="5288" spans="61:61" ht="30" customHeight="1" x14ac:dyDescent="0.2">
      <c r="BI5288" s="4"/>
    </row>
    <row r="5289" spans="61:61" ht="30" customHeight="1" x14ac:dyDescent="0.2">
      <c r="BI5289" s="4"/>
    </row>
    <row r="5290" spans="61:61" ht="30" customHeight="1" x14ac:dyDescent="0.2">
      <c r="BI5290" s="4"/>
    </row>
    <row r="5291" spans="61:61" ht="30" customHeight="1" x14ac:dyDescent="0.2">
      <c r="BI5291" s="4"/>
    </row>
    <row r="5292" spans="61:61" ht="30" customHeight="1" x14ac:dyDescent="0.2">
      <c r="BI5292" s="4"/>
    </row>
    <row r="5293" spans="61:61" ht="30" customHeight="1" x14ac:dyDescent="0.2">
      <c r="BI5293" s="4"/>
    </row>
    <row r="5294" spans="61:61" ht="30" customHeight="1" x14ac:dyDescent="0.2">
      <c r="BI5294" s="4"/>
    </row>
    <row r="5295" spans="61:61" ht="30" customHeight="1" x14ac:dyDescent="0.2">
      <c r="BI5295" s="4"/>
    </row>
    <row r="5296" spans="61:61" ht="30" customHeight="1" x14ac:dyDescent="0.2">
      <c r="BI5296" s="4"/>
    </row>
    <row r="5297" spans="61:61" ht="30" customHeight="1" x14ac:dyDescent="0.2">
      <c r="BI5297" s="4"/>
    </row>
    <row r="5298" spans="61:61" ht="30" customHeight="1" x14ac:dyDescent="0.2">
      <c r="BI5298" s="4"/>
    </row>
    <row r="5299" spans="61:61" ht="30" customHeight="1" x14ac:dyDescent="0.2">
      <c r="BI5299" s="4"/>
    </row>
    <row r="5300" spans="61:61" ht="30" customHeight="1" x14ac:dyDescent="0.2">
      <c r="BI5300" s="4"/>
    </row>
    <row r="5301" spans="61:61" ht="30" customHeight="1" x14ac:dyDescent="0.2">
      <c r="BI5301" s="4"/>
    </row>
    <row r="5302" spans="61:61" ht="30" customHeight="1" x14ac:dyDescent="0.2">
      <c r="BI5302" s="4"/>
    </row>
    <row r="5303" spans="61:61" ht="30" customHeight="1" x14ac:dyDescent="0.2">
      <c r="BI5303" s="4"/>
    </row>
    <row r="5304" spans="61:61" ht="30" customHeight="1" x14ac:dyDescent="0.2">
      <c r="BI5304" s="4"/>
    </row>
    <row r="5305" spans="61:61" ht="30" customHeight="1" x14ac:dyDescent="0.2">
      <c r="BI5305" s="4"/>
    </row>
    <row r="5306" spans="61:61" ht="30" customHeight="1" x14ac:dyDescent="0.2">
      <c r="BI5306" s="4"/>
    </row>
    <row r="5307" spans="61:61" ht="30" customHeight="1" x14ac:dyDescent="0.2">
      <c r="BI5307" s="4"/>
    </row>
    <row r="5308" spans="61:61" ht="30" customHeight="1" x14ac:dyDescent="0.2">
      <c r="BI5308" s="4"/>
    </row>
    <row r="5309" spans="61:61" ht="30" customHeight="1" x14ac:dyDescent="0.2">
      <c r="BI5309" s="4"/>
    </row>
    <row r="5310" spans="61:61" ht="30" customHeight="1" x14ac:dyDescent="0.2">
      <c r="BI5310" s="4"/>
    </row>
    <row r="5311" spans="61:61" ht="30" customHeight="1" x14ac:dyDescent="0.2">
      <c r="BI5311" s="4"/>
    </row>
    <row r="5312" spans="61:61" ht="30" customHeight="1" x14ac:dyDescent="0.2">
      <c r="BI5312" s="4"/>
    </row>
    <row r="5313" spans="61:61" ht="30" customHeight="1" x14ac:dyDescent="0.2">
      <c r="BI5313" s="4"/>
    </row>
    <row r="5314" spans="61:61" ht="30" customHeight="1" x14ac:dyDescent="0.2">
      <c r="BI5314" s="4"/>
    </row>
    <row r="5315" spans="61:61" ht="30" customHeight="1" x14ac:dyDescent="0.2">
      <c r="BI5315" s="4"/>
    </row>
    <row r="5316" spans="61:61" ht="30" customHeight="1" x14ac:dyDescent="0.2">
      <c r="BI5316" s="4"/>
    </row>
    <row r="5317" spans="61:61" ht="30" customHeight="1" x14ac:dyDescent="0.2">
      <c r="BI5317" s="4"/>
    </row>
    <row r="5318" spans="61:61" ht="30" customHeight="1" x14ac:dyDescent="0.2">
      <c r="BI5318" s="4"/>
    </row>
    <row r="5319" spans="61:61" ht="30" customHeight="1" x14ac:dyDescent="0.2">
      <c r="BI5319" s="4"/>
    </row>
    <row r="5320" spans="61:61" ht="30" customHeight="1" x14ac:dyDescent="0.2">
      <c r="BI5320" s="4"/>
    </row>
    <row r="5321" spans="61:61" ht="30" customHeight="1" x14ac:dyDescent="0.2">
      <c r="BI5321" s="4"/>
    </row>
    <row r="5322" spans="61:61" ht="30" customHeight="1" x14ac:dyDescent="0.2">
      <c r="BI5322" s="4"/>
    </row>
    <row r="5323" spans="61:61" ht="30" customHeight="1" x14ac:dyDescent="0.2">
      <c r="BI5323" s="4"/>
    </row>
    <row r="5324" spans="61:61" ht="30" customHeight="1" x14ac:dyDescent="0.2">
      <c r="BI5324" s="4"/>
    </row>
    <row r="5325" spans="61:61" ht="30" customHeight="1" x14ac:dyDescent="0.2">
      <c r="BI5325" s="4"/>
    </row>
    <row r="5326" spans="61:61" ht="30" customHeight="1" x14ac:dyDescent="0.2">
      <c r="BI5326" s="4"/>
    </row>
    <row r="5327" spans="61:61" ht="30" customHeight="1" x14ac:dyDescent="0.2">
      <c r="BI5327" s="4"/>
    </row>
    <row r="5328" spans="61:61" ht="30" customHeight="1" x14ac:dyDescent="0.2">
      <c r="BI5328" s="4"/>
    </row>
    <row r="5329" spans="61:61" ht="30" customHeight="1" x14ac:dyDescent="0.2">
      <c r="BI5329" s="4"/>
    </row>
    <row r="5330" spans="61:61" ht="30" customHeight="1" x14ac:dyDescent="0.2">
      <c r="BI5330" s="4"/>
    </row>
    <row r="5331" spans="61:61" ht="30" customHeight="1" x14ac:dyDescent="0.2">
      <c r="BI5331" s="4"/>
    </row>
    <row r="5332" spans="61:61" ht="30" customHeight="1" x14ac:dyDescent="0.2">
      <c r="BI5332" s="4"/>
    </row>
    <row r="5333" spans="61:61" ht="30" customHeight="1" x14ac:dyDescent="0.2">
      <c r="BI5333" s="4"/>
    </row>
    <row r="5334" spans="61:61" ht="30" customHeight="1" x14ac:dyDescent="0.2">
      <c r="BI5334" s="4"/>
    </row>
    <row r="5335" spans="61:61" ht="30" customHeight="1" x14ac:dyDescent="0.2">
      <c r="BI5335" s="4"/>
    </row>
    <row r="5336" spans="61:61" ht="30" customHeight="1" x14ac:dyDescent="0.2">
      <c r="BI5336" s="4"/>
    </row>
    <row r="5337" spans="61:61" ht="30" customHeight="1" x14ac:dyDescent="0.2">
      <c r="BI5337" s="4"/>
    </row>
    <row r="5338" spans="61:61" ht="30" customHeight="1" x14ac:dyDescent="0.2">
      <c r="BI5338" s="4"/>
    </row>
    <row r="5339" spans="61:61" ht="30" customHeight="1" x14ac:dyDescent="0.2">
      <c r="BI5339" s="4"/>
    </row>
    <row r="5340" spans="61:61" ht="30" customHeight="1" x14ac:dyDescent="0.2">
      <c r="BI5340" s="4"/>
    </row>
    <row r="5341" spans="61:61" ht="30" customHeight="1" x14ac:dyDescent="0.2">
      <c r="BI5341" s="4"/>
    </row>
    <row r="5342" spans="61:61" ht="30" customHeight="1" x14ac:dyDescent="0.2">
      <c r="BI5342" s="4"/>
    </row>
    <row r="5343" spans="61:61" ht="30" customHeight="1" x14ac:dyDescent="0.2">
      <c r="BI5343" s="4"/>
    </row>
    <row r="5344" spans="61:61" ht="30" customHeight="1" x14ac:dyDescent="0.2">
      <c r="BI5344" s="4"/>
    </row>
    <row r="5345" spans="61:61" ht="30" customHeight="1" x14ac:dyDescent="0.2">
      <c r="BI5345" s="4"/>
    </row>
    <row r="5346" spans="61:61" ht="30" customHeight="1" x14ac:dyDescent="0.2">
      <c r="BI5346" s="4"/>
    </row>
    <row r="5347" spans="61:61" ht="30" customHeight="1" x14ac:dyDescent="0.2">
      <c r="BI5347" s="4"/>
    </row>
    <row r="5348" spans="61:61" ht="30" customHeight="1" x14ac:dyDescent="0.2">
      <c r="BI5348" s="4"/>
    </row>
    <row r="5349" spans="61:61" ht="30" customHeight="1" x14ac:dyDescent="0.2">
      <c r="BI5349" s="4"/>
    </row>
    <row r="5350" spans="61:61" ht="30" customHeight="1" x14ac:dyDescent="0.2">
      <c r="BI5350" s="4"/>
    </row>
    <row r="5351" spans="61:61" ht="30" customHeight="1" x14ac:dyDescent="0.2">
      <c r="BI5351" s="4"/>
    </row>
    <row r="5352" spans="61:61" ht="30" customHeight="1" x14ac:dyDescent="0.2">
      <c r="BI5352" s="4"/>
    </row>
    <row r="5353" spans="61:61" ht="30" customHeight="1" x14ac:dyDescent="0.2">
      <c r="BI5353" s="4"/>
    </row>
    <row r="5354" spans="61:61" ht="30" customHeight="1" x14ac:dyDescent="0.2">
      <c r="BI5354" s="4"/>
    </row>
    <row r="5355" spans="61:61" ht="30" customHeight="1" x14ac:dyDescent="0.2">
      <c r="BI5355" s="4"/>
    </row>
    <row r="5356" spans="61:61" ht="30" customHeight="1" x14ac:dyDescent="0.2">
      <c r="BI5356" s="4"/>
    </row>
    <row r="5357" spans="61:61" ht="30" customHeight="1" x14ac:dyDescent="0.2">
      <c r="BI5357" s="4"/>
    </row>
    <row r="5358" spans="61:61" ht="30" customHeight="1" x14ac:dyDescent="0.2">
      <c r="BI5358" s="4"/>
    </row>
    <row r="5359" spans="61:61" ht="30" customHeight="1" x14ac:dyDescent="0.2">
      <c r="BI5359" s="4"/>
    </row>
    <row r="5360" spans="61:61" ht="30" customHeight="1" x14ac:dyDescent="0.2">
      <c r="BI5360" s="4"/>
    </row>
    <row r="5361" spans="61:61" ht="30" customHeight="1" x14ac:dyDescent="0.2">
      <c r="BI5361" s="4"/>
    </row>
    <row r="5362" spans="61:61" ht="30" customHeight="1" x14ac:dyDescent="0.2">
      <c r="BI5362" s="4"/>
    </row>
    <row r="5363" spans="61:61" ht="30" customHeight="1" x14ac:dyDescent="0.2">
      <c r="BI5363" s="4"/>
    </row>
    <row r="5364" spans="61:61" ht="30" customHeight="1" x14ac:dyDescent="0.2">
      <c r="BI5364" s="4"/>
    </row>
    <row r="5365" spans="61:61" ht="30" customHeight="1" x14ac:dyDescent="0.2">
      <c r="BI5365" s="4"/>
    </row>
    <row r="5366" spans="61:61" ht="30" customHeight="1" x14ac:dyDescent="0.2">
      <c r="BI5366" s="4"/>
    </row>
    <row r="5367" spans="61:61" ht="30" customHeight="1" x14ac:dyDescent="0.2">
      <c r="BI5367" s="4"/>
    </row>
    <row r="5368" spans="61:61" ht="30" customHeight="1" x14ac:dyDescent="0.2">
      <c r="BI5368" s="4"/>
    </row>
    <row r="5369" spans="61:61" ht="30" customHeight="1" x14ac:dyDescent="0.2">
      <c r="BI5369" s="4"/>
    </row>
    <row r="5370" spans="61:61" ht="30" customHeight="1" x14ac:dyDescent="0.2">
      <c r="BI5370" s="4"/>
    </row>
    <row r="5371" spans="61:61" ht="30" customHeight="1" x14ac:dyDescent="0.2">
      <c r="BI5371" s="4"/>
    </row>
    <row r="5372" spans="61:61" ht="30" customHeight="1" x14ac:dyDescent="0.2">
      <c r="BI5372" s="4"/>
    </row>
    <row r="5373" spans="61:61" ht="30" customHeight="1" x14ac:dyDescent="0.2">
      <c r="BI5373" s="4"/>
    </row>
    <row r="5374" spans="61:61" ht="30" customHeight="1" x14ac:dyDescent="0.2">
      <c r="BI5374" s="4"/>
    </row>
    <row r="5375" spans="61:61" ht="30" customHeight="1" x14ac:dyDescent="0.2">
      <c r="BI5375" s="4"/>
    </row>
    <row r="5376" spans="61:61" ht="30" customHeight="1" x14ac:dyDescent="0.2">
      <c r="BI5376" s="4"/>
    </row>
    <row r="5377" spans="61:61" ht="30" customHeight="1" x14ac:dyDescent="0.2">
      <c r="BI5377" s="4"/>
    </row>
    <row r="5378" spans="61:61" ht="30" customHeight="1" x14ac:dyDescent="0.2">
      <c r="BI5378" s="4"/>
    </row>
    <row r="5379" spans="61:61" ht="30" customHeight="1" x14ac:dyDescent="0.2">
      <c r="BI5379" s="4"/>
    </row>
    <row r="5380" spans="61:61" ht="30" customHeight="1" x14ac:dyDescent="0.2">
      <c r="BI5380" s="4"/>
    </row>
    <row r="5381" spans="61:61" ht="30" customHeight="1" x14ac:dyDescent="0.2">
      <c r="BI5381" s="4"/>
    </row>
    <row r="5382" spans="61:61" ht="30" customHeight="1" x14ac:dyDescent="0.2">
      <c r="BI5382" s="4"/>
    </row>
    <row r="5383" spans="61:61" ht="30" customHeight="1" x14ac:dyDescent="0.2">
      <c r="BI5383" s="4"/>
    </row>
    <row r="5384" spans="61:61" ht="30" customHeight="1" x14ac:dyDescent="0.2">
      <c r="BI5384" s="4"/>
    </row>
    <row r="5385" spans="61:61" ht="30" customHeight="1" x14ac:dyDescent="0.2">
      <c r="BI5385" s="4"/>
    </row>
    <row r="5386" spans="61:61" ht="30" customHeight="1" x14ac:dyDescent="0.2">
      <c r="BI5386" s="4"/>
    </row>
    <row r="5387" spans="61:61" ht="30" customHeight="1" x14ac:dyDescent="0.2">
      <c r="BI5387" s="4"/>
    </row>
    <row r="5388" spans="61:61" ht="30" customHeight="1" x14ac:dyDescent="0.2">
      <c r="BI5388" s="4"/>
    </row>
    <row r="5389" spans="61:61" ht="30" customHeight="1" x14ac:dyDescent="0.2">
      <c r="BI5389" s="4"/>
    </row>
    <row r="5390" spans="61:61" ht="30" customHeight="1" x14ac:dyDescent="0.2">
      <c r="BI5390" s="4"/>
    </row>
    <row r="5391" spans="61:61" ht="30" customHeight="1" x14ac:dyDescent="0.2">
      <c r="BI5391" s="4"/>
    </row>
    <row r="5392" spans="61:61" ht="30" customHeight="1" x14ac:dyDescent="0.2">
      <c r="BI5392" s="4"/>
    </row>
    <row r="5393" spans="61:61" ht="30" customHeight="1" x14ac:dyDescent="0.2">
      <c r="BI5393" s="4"/>
    </row>
    <row r="5394" spans="61:61" ht="30" customHeight="1" x14ac:dyDescent="0.2">
      <c r="BI5394" s="4"/>
    </row>
    <row r="5395" spans="61:61" ht="30" customHeight="1" x14ac:dyDescent="0.2">
      <c r="BI5395" s="4"/>
    </row>
    <row r="5396" spans="61:61" ht="30" customHeight="1" x14ac:dyDescent="0.2">
      <c r="BI5396" s="4"/>
    </row>
    <row r="5397" spans="61:61" ht="30" customHeight="1" x14ac:dyDescent="0.2">
      <c r="BI5397" s="4"/>
    </row>
    <row r="5398" spans="61:61" ht="30" customHeight="1" x14ac:dyDescent="0.2">
      <c r="BI5398" s="4"/>
    </row>
    <row r="5399" spans="61:61" ht="30" customHeight="1" x14ac:dyDescent="0.2">
      <c r="BI5399" s="4"/>
    </row>
    <row r="5400" spans="61:61" ht="30" customHeight="1" x14ac:dyDescent="0.2">
      <c r="BI5400" s="4"/>
    </row>
    <row r="5401" spans="61:61" ht="30" customHeight="1" x14ac:dyDescent="0.2">
      <c r="BI5401" s="4"/>
    </row>
    <row r="5402" spans="61:61" ht="30" customHeight="1" x14ac:dyDescent="0.2">
      <c r="BI5402" s="4"/>
    </row>
    <row r="5403" spans="61:61" ht="30" customHeight="1" x14ac:dyDescent="0.2">
      <c r="BI5403" s="4"/>
    </row>
    <row r="5404" spans="61:61" ht="30" customHeight="1" x14ac:dyDescent="0.2">
      <c r="BI5404" s="4"/>
    </row>
    <row r="5405" spans="61:61" ht="30" customHeight="1" x14ac:dyDescent="0.2">
      <c r="BI5405" s="4"/>
    </row>
    <row r="5406" spans="61:61" ht="30" customHeight="1" x14ac:dyDescent="0.2">
      <c r="BI5406" s="4"/>
    </row>
    <row r="5407" spans="61:61" ht="30" customHeight="1" x14ac:dyDescent="0.2">
      <c r="BI5407" s="4"/>
    </row>
    <row r="5408" spans="61:61" ht="30" customHeight="1" x14ac:dyDescent="0.2">
      <c r="BI5408" s="4"/>
    </row>
    <row r="5409" spans="61:61" ht="30" customHeight="1" x14ac:dyDescent="0.2">
      <c r="BI5409" s="4"/>
    </row>
    <row r="5410" spans="61:61" ht="30" customHeight="1" x14ac:dyDescent="0.2">
      <c r="BI5410" s="4"/>
    </row>
    <row r="5411" spans="61:61" ht="30" customHeight="1" x14ac:dyDescent="0.2">
      <c r="BI5411" s="4"/>
    </row>
    <row r="5412" spans="61:61" ht="30" customHeight="1" x14ac:dyDescent="0.2">
      <c r="BI5412" s="4"/>
    </row>
    <row r="5413" spans="61:61" ht="30" customHeight="1" x14ac:dyDescent="0.2">
      <c r="BI5413" s="4"/>
    </row>
    <row r="5414" spans="61:61" ht="30" customHeight="1" x14ac:dyDescent="0.2">
      <c r="BI5414" s="4"/>
    </row>
    <row r="5415" spans="61:61" ht="30" customHeight="1" x14ac:dyDescent="0.2">
      <c r="BI5415" s="4"/>
    </row>
    <row r="5416" spans="61:61" ht="30" customHeight="1" x14ac:dyDescent="0.2">
      <c r="BI5416" s="4"/>
    </row>
    <row r="5417" spans="61:61" ht="30" customHeight="1" x14ac:dyDescent="0.2">
      <c r="BI5417" s="4"/>
    </row>
    <row r="5418" spans="61:61" ht="30" customHeight="1" x14ac:dyDescent="0.2">
      <c r="BI5418" s="4"/>
    </row>
    <row r="5419" spans="61:61" ht="30" customHeight="1" x14ac:dyDescent="0.2">
      <c r="BI5419" s="4"/>
    </row>
    <row r="5420" spans="61:61" ht="30" customHeight="1" x14ac:dyDescent="0.2">
      <c r="BI5420" s="4"/>
    </row>
    <row r="5421" spans="61:61" ht="30" customHeight="1" x14ac:dyDescent="0.2">
      <c r="BI5421" s="4"/>
    </row>
    <row r="5422" spans="61:61" ht="30" customHeight="1" x14ac:dyDescent="0.2">
      <c r="BI5422" s="4"/>
    </row>
    <row r="5423" spans="61:61" ht="30" customHeight="1" x14ac:dyDescent="0.2">
      <c r="BI5423" s="4"/>
    </row>
    <row r="5424" spans="61:61" ht="30" customHeight="1" x14ac:dyDescent="0.2">
      <c r="BI5424" s="4"/>
    </row>
    <row r="5425" spans="61:61" ht="30" customHeight="1" x14ac:dyDescent="0.2">
      <c r="BI5425" s="4"/>
    </row>
    <row r="5426" spans="61:61" ht="30" customHeight="1" x14ac:dyDescent="0.2">
      <c r="BI5426" s="4"/>
    </row>
    <row r="5427" spans="61:61" ht="30" customHeight="1" x14ac:dyDescent="0.2">
      <c r="BI5427" s="4"/>
    </row>
    <row r="5428" spans="61:61" ht="30" customHeight="1" x14ac:dyDescent="0.2">
      <c r="BI5428" s="4"/>
    </row>
    <row r="5429" spans="61:61" ht="30" customHeight="1" x14ac:dyDescent="0.2">
      <c r="BI5429" s="4"/>
    </row>
    <row r="5430" spans="61:61" ht="30" customHeight="1" x14ac:dyDescent="0.2">
      <c r="BI5430" s="4"/>
    </row>
    <row r="5431" spans="61:61" ht="30" customHeight="1" x14ac:dyDescent="0.2">
      <c r="BI5431" s="4"/>
    </row>
    <row r="5432" spans="61:61" ht="30" customHeight="1" x14ac:dyDescent="0.2">
      <c r="BI5432" s="4"/>
    </row>
    <row r="5433" spans="61:61" ht="30" customHeight="1" x14ac:dyDescent="0.2">
      <c r="BI5433" s="4"/>
    </row>
    <row r="5434" spans="61:61" ht="30" customHeight="1" x14ac:dyDescent="0.2">
      <c r="BI5434" s="4"/>
    </row>
    <row r="5435" spans="61:61" ht="30" customHeight="1" x14ac:dyDescent="0.2">
      <c r="BI5435" s="4"/>
    </row>
    <row r="5436" spans="61:61" ht="30" customHeight="1" x14ac:dyDescent="0.2">
      <c r="BI5436" s="4"/>
    </row>
    <row r="5437" spans="61:61" ht="30" customHeight="1" x14ac:dyDescent="0.2">
      <c r="BI5437" s="4"/>
    </row>
    <row r="5438" spans="61:61" ht="30" customHeight="1" x14ac:dyDescent="0.2">
      <c r="BI5438" s="4"/>
    </row>
    <row r="5439" spans="61:61" ht="30" customHeight="1" x14ac:dyDescent="0.2">
      <c r="BI5439" s="4"/>
    </row>
    <row r="5440" spans="61:61" ht="30" customHeight="1" x14ac:dyDescent="0.2">
      <c r="BI5440" s="4"/>
    </row>
    <row r="5441" spans="61:61" ht="30" customHeight="1" x14ac:dyDescent="0.2">
      <c r="BI5441" s="4"/>
    </row>
    <row r="5442" spans="61:61" ht="30" customHeight="1" x14ac:dyDescent="0.2">
      <c r="BI5442" s="4"/>
    </row>
    <row r="5443" spans="61:61" ht="30" customHeight="1" x14ac:dyDescent="0.2">
      <c r="BI5443" s="4"/>
    </row>
    <row r="5444" spans="61:61" ht="30" customHeight="1" x14ac:dyDescent="0.2">
      <c r="BI5444" s="4"/>
    </row>
    <row r="5445" spans="61:61" ht="30" customHeight="1" x14ac:dyDescent="0.2">
      <c r="BI5445" s="4"/>
    </row>
    <row r="5446" spans="61:61" ht="30" customHeight="1" x14ac:dyDescent="0.2">
      <c r="BI5446" s="4"/>
    </row>
    <row r="5447" spans="61:61" ht="30" customHeight="1" x14ac:dyDescent="0.2">
      <c r="BI5447" s="4"/>
    </row>
    <row r="5448" spans="61:61" ht="30" customHeight="1" x14ac:dyDescent="0.2">
      <c r="BI5448" s="4"/>
    </row>
    <row r="5449" spans="61:61" ht="30" customHeight="1" x14ac:dyDescent="0.2">
      <c r="BI5449" s="4"/>
    </row>
    <row r="5450" spans="61:61" ht="30" customHeight="1" x14ac:dyDescent="0.2">
      <c r="BI5450" s="4"/>
    </row>
    <row r="5451" spans="61:61" ht="30" customHeight="1" x14ac:dyDescent="0.2">
      <c r="BI5451" s="4"/>
    </row>
    <row r="5452" spans="61:61" ht="30" customHeight="1" x14ac:dyDescent="0.2">
      <c r="BI5452" s="4"/>
    </row>
    <row r="5453" spans="61:61" ht="30" customHeight="1" x14ac:dyDescent="0.2">
      <c r="BI5453" s="4"/>
    </row>
    <row r="5454" spans="61:61" ht="30" customHeight="1" x14ac:dyDescent="0.2">
      <c r="BI5454" s="4"/>
    </row>
    <row r="5455" spans="61:61" ht="30" customHeight="1" x14ac:dyDescent="0.2">
      <c r="BI5455" s="4"/>
    </row>
    <row r="5456" spans="61:61" ht="30" customHeight="1" x14ac:dyDescent="0.2">
      <c r="BI5456" s="4"/>
    </row>
    <row r="5457" spans="61:61" ht="30" customHeight="1" x14ac:dyDescent="0.2">
      <c r="BI5457" s="4"/>
    </row>
    <row r="5458" spans="61:61" ht="30" customHeight="1" x14ac:dyDescent="0.2">
      <c r="BI5458" s="4"/>
    </row>
    <row r="5459" spans="61:61" ht="30" customHeight="1" x14ac:dyDescent="0.2">
      <c r="BI5459" s="4"/>
    </row>
    <row r="5460" spans="61:61" ht="30" customHeight="1" x14ac:dyDescent="0.2">
      <c r="BI5460" s="4"/>
    </row>
    <row r="5461" spans="61:61" ht="30" customHeight="1" x14ac:dyDescent="0.2">
      <c r="BI5461" s="4"/>
    </row>
    <row r="5462" spans="61:61" ht="30" customHeight="1" x14ac:dyDescent="0.2">
      <c r="BI5462" s="4"/>
    </row>
    <row r="5463" spans="61:61" ht="30" customHeight="1" x14ac:dyDescent="0.2">
      <c r="BI5463" s="4"/>
    </row>
    <row r="5464" spans="61:61" ht="30" customHeight="1" x14ac:dyDescent="0.2">
      <c r="BI5464" s="4"/>
    </row>
    <row r="5465" spans="61:61" ht="30" customHeight="1" x14ac:dyDescent="0.2">
      <c r="BI5465" s="4"/>
    </row>
    <row r="5466" spans="61:61" ht="30" customHeight="1" x14ac:dyDescent="0.2">
      <c r="BI5466" s="4"/>
    </row>
    <row r="5467" spans="61:61" ht="30" customHeight="1" x14ac:dyDescent="0.2">
      <c r="BI5467" s="4"/>
    </row>
    <row r="5468" spans="61:61" ht="30" customHeight="1" x14ac:dyDescent="0.2">
      <c r="BI5468" s="4"/>
    </row>
    <row r="5469" spans="61:61" ht="30" customHeight="1" x14ac:dyDescent="0.2">
      <c r="BI5469" s="4"/>
    </row>
    <row r="5470" spans="61:61" ht="30" customHeight="1" x14ac:dyDescent="0.2">
      <c r="BI5470" s="4"/>
    </row>
    <row r="5471" spans="61:61" ht="30" customHeight="1" x14ac:dyDescent="0.2">
      <c r="BI5471" s="4"/>
    </row>
    <row r="5472" spans="61:61" ht="30" customHeight="1" x14ac:dyDescent="0.2">
      <c r="BI5472" s="4"/>
    </row>
    <row r="5473" spans="61:61" ht="30" customHeight="1" x14ac:dyDescent="0.2">
      <c r="BI5473" s="4"/>
    </row>
    <row r="5474" spans="61:61" ht="30" customHeight="1" x14ac:dyDescent="0.2">
      <c r="BI5474" s="4"/>
    </row>
    <row r="5475" spans="61:61" ht="30" customHeight="1" x14ac:dyDescent="0.2">
      <c r="BI5475" s="4"/>
    </row>
    <row r="5476" spans="61:61" ht="30" customHeight="1" x14ac:dyDescent="0.2">
      <c r="BI5476" s="4"/>
    </row>
    <row r="5477" spans="61:61" ht="30" customHeight="1" x14ac:dyDescent="0.2">
      <c r="BI5477" s="4"/>
    </row>
    <row r="5478" spans="61:61" ht="30" customHeight="1" x14ac:dyDescent="0.2">
      <c r="BI5478" s="4"/>
    </row>
    <row r="5479" spans="61:61" ht="30" customHeight="1" x14ac:dyDescent="0.2">
      <c r="BI5479" s="4"/>
    </row>
    <row r="5480" spans="61:61" ht="30" customHeight="1" x14ac:dyDescent="0.2">
      <c r="BI5480" s="4"/>
    </row>
    <row r="5481" spans="61:61" ht="30" customHeight="1" x14ac:dyDescent="0.2">
      <c r="BI5481" s="4"/>
    </row>
    <row r="5482" spans="61:61" ht="30" customHeight="1" x14ac:dyDescent="0.2">
      <c r="BI5482" s="4"/>
    </row>
    <row r="5483" spans="61:61" ht="30" customHeight="1" x14ac:dyDescent="0.2">
      <c r="BI5483" s="4"/>
    </row>
    <row r="5484" spans="61:61" ht="30" customHeight="1" x14ac:dyDescent="0.2">
      <c r="BI5484" s="4"/>
    </row>
    <row r="5485" spans="61:61" ht="30" customHeight="1" x14ac:dyDescent="0.2">
      <c r="BI5485" s="4"/>
    </row>
    <row r="5486" spans="61:61" ht="30" customHeight="1" x14ac:dyDescent="0.2">
      <c r="BI5486" s="4"/>
    </row>
    <row r="5487" spans="61:61" ht="30" customHeight="1" x14ac:dyDescent="0.2">
      <c r="BI5487" s="4"/>
    </row>
    <row r="5488" spans="61:61" ht="30" customHeight="1" x14ac:dyDescent="0.2">
      <c r="BI5488" s="4"/>
    </row>
    <row r="5489" spans="61:61" ht="30" customHeight="1" x14ac:dyDescent="0.2">
      <c r="BI5489" s="4"/>
    </row>
    <row r="5490" spans="61:61" ht="30" customHeight="1" x14ac:dyDescent="0.2">
      <c r="BI5490" s="4"/>
    </row>
    <row r="5491" spans="61:61" ht="30" customHeight="1" x14ac:dyDescent="0.2">
      <c r="BI5491" s="4"/>
    </row>
    <row r="5492" spans="61:61" ht="30" customHeight="1" x14ac:dyDescent="0.2">
      <c r="BI5492" s="4"/>
    </row>
    <row r="5493" spans="61:61" ht="30" customHeight="1" x14ac:dyDescent="0.2">
      <c r="BI5493" s="4"/>
    </row>
    <row r="5494" spans="61:61" ht="30" customHeight="1" x14ac:dyDescent="0.2">
      <c r="BI5494" s="4"/>
    </row>
    <row r="5495" spans="61:61" ht="30" customHeight="1" x14ac:dyDescent="0.2">
      <c r="BI5495" s="4"/>
    </row>
    <row r="5496" spans="61:61" ht="30" customHeight="1" x14ac:dyDescent="0.2">
      <c r="BI5496" s="4"/>
    </row>
    <row r="5497" spans="61:61" ht="30" customHeight="1" x14ac:dyDescent="0.2">
      <c r="BI5497" s="4"/>
    </row>
    <row r="5498" spans="61:61" ht="30" customHeight="1" x14ac:dyDescent="0.2">
      <c r="BI5498" s="4"/>
    </row>
    <row r="5499" spans="61:61" ht="30" customHeight="1" x14ac:dyDescent="0.2">
      <c r="BI5499" s="4"/>
    </row>
    <row r="5500" spans="61:61" ht="30" customHeight="1" x14ac:dyDescent="0.2">
      <c r="BI5500" s="4"/>
    </row>
    <row r="5501" spans="61:61" ht="30" customHeight="1" x14ac:dyDescent="0.2">
      <c r="BI5501" s="4"/>
    </row>
    <row r="5502" spans="61:61" ht="30" customHeight="1" x14ac:dyDescent="0.2">
      <c r="BI5502" s="4"/>
    </row>
    <row r="5503" spans="61:61" ht="30" customHeight="1" x14ac:dyDescent="0.2">
      <c r="BI5503" s="4"/>
    </row>
    <row r="5504" spans="61:61" ht="30" customHeight="1" x14ac:dyDescent="0.2">
      <c r="BI5504" s="4"/>
    </row>
    <row r="5505" spans="61:61" ht="30" customHeight="1" x14ac:dyDescent="0.2">
      <c r="BI5505" s="4"/>
    </row>
    <row r="5506" spans="61:61" ht="30" customHeight="1" x14ac:dyDescent="0.2">
      <c r="BI5506" s="4"/>
    </row>
    <row r="5507" spans="61:61" ht="30" customHeight="1" x14ac:dyDescent="0.2">
      <c r="BI5507" s="4"/>
    </row>
    <row r="5508" spans="61:61" ht="30" customHeight="1" x14ac:dyDescent="0.2">
      <c r="BI5508" s="4"/>
    </row>
    <row r="5509" spans="61:61" ht="30" customHeight="1" x14ac:dyDescent="0.2">
      <c r="BI5509" s="4"/>
    </row>
    <row r="5510" spans="61:61" ht="30" customHeight="1" x14ac:dyDescent="0.2">
      <c r="BI5510" s="4"/>
    </row>
    <row r="5511" spans="61:61" ht="30" customHeight="1" x14ac:dyDescent="0.2">
      <c r="BI5511" s="4"/>
    </row>
    <row r="5512" spans="61:61" ht="30" customHeight="1" x14ac:dyDescent="0.2">
      <c r="BI5512" s="4"/>
    </row>
    <row r="5513" spans="61:61" ht="30" customHeight="1" x14ac:dyDescent="0.2">
      <c r="BI5513" s="4"/>
    </row>
    <row r="5514" spans="61:61" ht="30" customHeight="1" x14ac:dyDescent="0.2">
      <c r="BI5514" s="4"/>
    </row>
    <row r="5515" spans="61:61" ht="30" customHeight="1" x14ac:dyDescent="0.2">
      <c r="BI5515" s="4"/>
    </row>
    <row r="5516" spans="61:61" ht="30" customHeight="1" x14ac:dyDescent="0.2">
      <c r="BI5516" s="4"/>
    </row>
    <row r="5517" spans="61:61" ht="30" customHeight="1" x14ac:dyDescent="0.2">
      <c r="BI5517" s="4"/>
    </row>
    <row r="5518" spans="61:61" ht="30" customHeight="1" x14ac:dyDescent="0.2">
      <c r="BI5518" s="4"/>
    </row>
    <row r="5519" spans="61:61" ht="30" customHeight="1" x14ac:dyDescent="0.2">
      <c r="BI5519" s="4"/>
    </row>
    <row r="5520" spans="61:61" ht="30" customHeight="1" x14ac:dyDescent="0.2">
      <c r="BI5520" s="4"/>
    </row>
    <row r="5521" spans="61:61" ht="30" customHeight="1" x14ac:dyDescent="0.2">
      <c r="BI5521" s="4"/>
    </row>
    <row r="5522" spans="61:61" ht="30" customHeight="1" x14ac:dyDescent="0.2">
      <c r="BI5522" s="4"/>
    </row>
    <row r="5523" spans="61:61" ht="30" customHeight="1" x14ac:dyDescent="0.2">
      <c r="BI5523" s="4"/>
    </row>
    <row r="5524" spans="61:61" ht="30" customHeight="1" x14ac:dyDescent="0.2">
      <c r="BI5524" s="4"/>
    </row>
    <row r="5525" spans="61:61" ht="30" customHeight="1" x14ac:dyDescent="0.2">
      <c r="BI5525" s="4"/>
    </row>
    <row r="5526" spans="61:61" ht="30" customHeight="1" x14ac:dyDescent="0.2">
      <c r="BI5526" s="4"/>
    </row>
    <row r="5527" spans="61:61" ht="30" customHeight="1" x14ac:dyDescent="0.2">
      <c r="BI5527" s="4"/>
    </row>
    <row r="5528" spans="61:61" ht="30" customHeight="1" x14ac:dyDescent="0.2">
      <c r="BI5528" s="4"/>
    </row>
    <row r="5529" spans="61:61" ht="30" customHeight="1" x14ac:dyDescent="0.2">
      <c r="BI5529" s="4"/>
    </row>
    <row r="5530" spans="61:61" ht="30" customHeight="1" x14ac:dyDescent="0.2">
      <c r="BI5530" s="4"/>
    </row>
    <row r="5531" spans="61:61" ht="30" customHeight="1" x14ac:dyDescent="0.2">
      <c r="BI5531" s="4"/>
    </row>
    <row r="5532" spans="61:61" ht="30" customHeight="1" x14ac:dyDescent="0.2">
      <c r="BI5532" s="4"/>
    </row>
    <row r="5533" spans="61:61" ht="30" customHeight="1" x14ac:dyDescent="0.2">
      <c r="BI5533" s="4"/>
    </row>
    <row r="5534" spans="61:61" ht="30" customHeight="1" x14ac:dyDescent="0.2">
      <c r="BI5534" s="4"/>
    </row>
    <row r="5535" spans="61:61" ht="30" customHeight="1" x14ac:dyDescent="0.2">
      <c r="BI5535" s="4"/>
    </row>
    <row r="5536" spans="61:61" ht="30" customHeight="1" x14ac:dyDescent="0.2">
      <c r="BI5536" s="4"/>
    </row>
    <row r="5537" spans="61:61" ht="30" customHeight="1" x14ac:dyDescent="0.2">
      <c r="BI5537" s="4"/>
    </row>
    <row r="5538" spans="61:61" ht="30" customHeight="1" x14ac:dyDescent="0.2">
      <c r="BI5538" s="4"/>
    </row>
    <row r="5539" spans="61:61" ht="30" customHeight="1" x14ac:dyDescent="0.2">
      <c r="BI5539" s="4"/>
    </row>
    <row r="5540" spans="61:61" ht="30" customHeight="1" x14ac:dyDescent="0.2">
      <c r="BI5540" s="4"/>
    </row>
    <row r="5541" spans="61:61" ht="30" customHeight="1" x14ac:dyDescent="0.2">
      <c r="BI5541" s="4"/>
    </row>
    <row r="5542" spans="61:61" ht="30" customHeight="1" x14ac:dyDescent="0.2">
      <c r="BI5542" s="4"/>
    </row>
    <row r="5543" spans="61:61" ht="30" customHeight="1" x14ac:dyDescent="0.2">
      <c r="BI5543" s="4"/>
    </row>
    <row r="5544" spans="61:61" ht="30" customHeight="1" x14ac:dyDescent="0.2">
      <c r="BI5544" s="4"/>
    </row>
    <row r="5545" spans="61:61" ht="30" customHeight="1" x14ac:dyDescent="0.2">
      <c r="BI5545" s="4"/>
    </row>
    <row r="5546" spans="61:61" ht="30" customHeight="1" x14ac:dyDescent="0.2">
      <c r="BI5546" s="4"/>
    </row>
    <row r="5547" spans="61:61" ht="30" customHeight="1" x14ac:dyDescent="0.2">
      <c r="BI5547" s="4"/>
    </row>
    <row r="5548" spans="61:61" ht="30" customHeight="1" x14ac:dyDescent="0.2">
      <c r="BI5548" s="4"/>
    </row>
    <row r="5549" spans="61:61" ht="30" customHeight="1" x14ac:dyDescent="0.2">
      <c r="BI5549" s="4"/>
    </row>
    <row r="5550" spans="61:61" ht="30" customHeight="1" x14ac:dyDescent="0.2">
      <c r="BI5550" s="4"/>
    </row>
    <row r="5551" spans="61:61" ht="30" customHeight="1" x14ac:dyDescent="0.2">
      <c r="BI5551" s="4"/>
    </row>
    <row r="5552" spans="61:61" ht="30" customHeight="1" x14ac:dyDescent="0.2">
      <c r="BI5552" s="4"/>
    </row>
    <row r="5553" spans="61:61" ht="30" customHeight="1" x14ac:dyDescent="0.2">
      <c r="BI5553" s="4"/>
    </row>
    <row r="5554" spans="61:61" ht="30" customHeight="1" x14ac:dyDescent="0.2">
      <c r="BI5554" s="4"/>
    </row>
    <row r="5555" spans="61:61" ht="30" customHeight="1" x14ac:dyDescent="0.2">
      <c r="BI5555" s="4"/>
    </row>
    <row r="5556" spans="61:61" ht="30" customHeight="1" x14ac:dyDescent="0.2">
      <c r="BI5556" s="4"/>
    </row>
    <row r="5557" spans="61:61" ht="30" customHeight="1" x14ac:dyDescent="0.2">
      <c r="BI5557" s="4"/>
    </row>
    <row r="5558" spans="61:61" ht="30" customHeight="1" x14ac:dyDescent="0.2">
      <c r="BI5558" s="4"/>
    </row>
    <row r="5559" spans="61:61" ht="30" customHeight="1" x14ac:dyDescent="0.2">
      <c r="BI5559" s="4"/>
    </row>
    <row r="5560" spans="61:61" ht="30" customHeight="1" x14ac:dyDescent="0.2">
      <c r="BI5560" s="4"/>
    </row>
    <row r="5561" spans="61:61" ht="30" customHeight="1" x14ac:dyDescent="0.2">
      <c r="BI5561" s="4"/>
    </row>
    <row r="5562" spans="61:61" ht="30" customHeight="1" x14ac:dyDescent="0.2">
      <c r="BI5562" s="4"/>
    </row>
    <row r="5563" spans="61:61" ht="30" customHeight="1" x14ac:dyDescent="0.2">
      <c r="BI5563" s="4"/>
    </row>
    <row r="5564" spans="61:61" ht="30" customHeight="1" x14ac:dyDescent="0.2">
      <c r="BI5564" s="4"/>
    </row>
    <row r="5565" spans="61:61" ht="30" customHeight="1" x14ac:dyDescent="0.2">
      <c r="BI5565" s="4"/>
    </row>
    <row r="5566" spans="61:61" ht="30" customHeight="1" x14ac:dyDescent="0.2">
      <c r="BI5566" s="4"/>
    </row>
    <row r="5567" spans="61:61" ht="30" customHeight="1" x14ac:dyDescent="0.2">
      <c r="BI5567" s="4"/>
    </row>
    <row r="5568" spans="61:61" ht="30" customHeight="1" x14ac:dyDescent="0.2">
      <c r="BI5568" s="4"/>
    </row>
    <row r="5569" spans="61:61" ht="30" customHeight="1" x14ac:dyDescent="0.2">
      <c r="BI5569" s="4"/>
    </row>
    <row r="5570" spans="61:61" ht="30" customHeight="1" x14ac:dyDescent="0.2">
      <c r="BI5570" s="4"/>
    </row>
    <row r="5571" spans="61:61" ht="30" customHeight="1" x14ac:dyDescent="0.2">
      <c r="BI5571" s="4"/>
    </row>
    <row r="5572" spans="61:61" ht="30" customHeight="1" x14ac:dyDescent="0.2">
      <c r="BI5572" s="4"/>
    </row>
    <row r="5573" spans="61:61" ht="30" customHeight="1" x14ac:dyDescent="0.2">
      <c r="BI5573" s="4"/>
    </row>
    <row r="5574" spans="61:61" ht="30" customHeight="1" x14ac:dyDescent="0.2">
      <c r="BI5574" s="4"/>
    </row>
    <row r="5575" spans="61:61" ht="30" customHeight="1" x14ac:dyDescent="0.2">
      <c r="BI5575" s="4"/>
    </row>
    <row r="5576" spans="61:61" ht="30" customHeight="1" x14ac:dyDescent="0.2">
      <c r="BI5576" s="4"/>
    </row>
    <row r="5577" spans="61:61" ht="30" customHeight="1" x14ac:dyDescent="0.2">
      <c r="BI5577" s="4"/>
    </row>
    <row r="5578" spans="61:61" ht="30" customHeight="1" x14ac:dyDescent="0.2">
      <c r="BI5578" s="4"/>
    </row>
    <row r="5579" spans="61:61" ht="30" customHeight="1" x14ac:dyDescent="0.2">
      <c r="BI5579" s="4"/>
    </row>
    <row r="5580" spans="61:61" ht="30" customHeight="1" x14ac:dyDescent="0.2">
      <c r="BI5580" s="4"/>
    </row>
    <row r="5581" spans="61:61" ht="30" customHeight="1" x14ac:dyDescent="0.2">
      <c r="BI5581" s="4"/>
    </row>
    <row r="5582" spans="61:61" ht="30" customHeight="1" x14ac:dyDescent="0.2">
      <c r="BI5582" s="4"/>
    </row>
    <row r="5583" spans="61:61" ht="30" customHeight="1" x14ac:dyDescent="0.2">
      <c r="BI5583" s="4"/>
    </row>
    <row r="5584" spans="61:61" ht="30" customHeight="1" x14ac:dyDescent="0.2">
      <c r="BI5584" s="4"/>
    </row>
    <row r="5585" spans="61:61" ht="30" customHeight="1" x14ac:dyDescent="0.2">
      <c r="BI5585" s="4"/>
    </row>
    <row r="5586" spans="61:61" ht="30" customHeight="1" x14ac:dyDescent="0.2">
      <c r="BI5586" s="4"/>
    </row>
    <row r="5587" spans="61:61" ht="30" customHeight="1" x14ac:dyDescent="0.2">
      <c r="BI5587" s="4"/>
    </row>
    <row r="5588" spans="61:61" ht="30" customHeight="1" x14ac:dyDescent="0.2">
      <c r="BI5588" s="4"/>
    </row>
    <row r="5589" spans="61:61" ht="30" customHeight="1" x14ac:dyDescent="0.2">
      <c r="BI5589" s="4"/>
    </row>
    <row r="5590" spans="61:61" ht="30" customHeight="1" x14ac:dyDescent="0.2">
      <c r="BI5590" s="4"/>
    </row>
    <row r="5591" spans="61:61" ht="30" customHeight="1" x14ac:dyDescent="0.2">
      <c r="BI5591" s="4"/>
    </row>
    <row r="5592" spans="61:61" ht="30" customHeight="1" x14ac:dyDescent="0.2">
      <c r="BI5592" s="4"/>
    </row>
    <row r="5593" spans="61:61" ht="30" customHeight="1" x14ac:dyDescent="0.2">
      <c r="BI5593" s="4"/>
    </row>
    <row r="5594" spans="61:61" ht="30" customHeight="1" x14ac:dyDescent="0.2">
      <c r="BI5594" s="4"/>
    </row>
    <row r="5595" spans="61:61" ht="30" customHeight="1" x14ac:dyDescent="0.2">
      <c r="BI5595" s="4"/>
    </row>
    <row r="5596" spans="61:61" ht="30" customHeight="1" x14ac:dyDescent="0.2">
      <c r="BI5596" s="4"/>
    </row>
    <row r="5597" spans="61:61" ht="30" customHeight="1" x14ac:dyDescent="0.2">
      <c r="BI5597" s="4"/>
    </row>
    <row r="5598" spans="61:61" ht="30" customHeight="1" x14ac:dyDescent="0.2">
      <c r="BI5598" s="4"/>
    </row>
    <row r="5599" spans="61:61" ht="30" customHeight="1" x14ac:dyDescent="0.2">
      <c r="BI5599" s="4"/>
    </row>
    <row r="5600" spans="61:61" ht="30" customHeight="1" x14ac:dyDescent="0.2">
      <c r="BI5600" s="4"/>
    </row>
    <row r="5601" spans="61:61" ht="30" customHeight="1" x14ac:dyDescent="0.2">
      <c r="BI5601" s="4"/>
    </row>
    <row r="5602" spans="61:61" ht="30" customHeight="1" x14ac:dyDescent="0.2">
      <c r="BI5602" s="4"/>
    </row>
    <row r="5603" spans="61:61" ht="30" customHeight="1" x14ac:dyDescent="0.2">
      <c r="BI5603" s="4"/>
    </row>
    <row r="5604" spans="61:61" ht="30" customHeight="1" x14ac:dyDescent="0.2">
      <c r="BI5604" s="4"/>
    </row>
    <row r="5605" spans="61:61" ht="30" customHeight="1" x14ac:dyDescent="0.2">
      <c r="BI5605" s="4"/>
    </row>
    <row r="5606" spans="61:61" ht="30" customHeight="1" x14ac:dyDescent="0.2">
      <c r="BI5606" s="4"/>
    </row>
    <row r="5607" spans="61:61" ht="30" customHeight="1" x14ac:dyDescent="0.2">
      <c r="BI5607" s="4"/>
    </row>
    <row r="5608" spans="61:61" ht="30" customHeight="1" x14ac:dyDescent="0.2">
      <c r="BI5608" s="4"/>
    </row>
    <row r="5609" spans="61:61" ht="30" customHeight="1" x14ac:dyDescent="0.2">
      <c r="BI5609" s="4"/>
    </row>
    <row r="5610" spans="61:61" ht="30" customHeight="1" x14ac:dyDescent="0.2">
      <c r="BI5610" s="4"/>
    </row>
    <row r="5611" spans="61:61" ht="30" customHeight="1" x14ac:dyDescent="0.2">
      <c r="BI5611" s="4"/>
    </row>
    <row r="5612" spans="61:61" ht="30" customHeight="1" x14ac:dyDescent="0.2">
      <c r="BI5612" s="4"/>
    </row>
    <row r="5613" spans="61:61" ht="30" customHeight="1" x14ac:dyDescent="0.2">
      <c r="BI5613" s="4"/>
    </row>
    <row r="5614" spans="61:61" ht="30" customHeight="1" x14ac:dyDescent="0.2">
      <c r="BI5614" s="4"/>
    </row>
    <row r="5615" spans="61:61" ht="30" customHeight="1" x14ac:dyDescent="0.2">
      <c r="BI5615" s="4"/>
    </row>
    <row r="5616" spans="61:61" ht="30" customHeight="1" x14ac:dyDescent="0.2">
      <c r="BI5616" s="4"/>
    </row>
    <row r="5617" spans="61:61" ht="30" customHeight="1" x14ac:dyDescent="0.2">
      <c r="BI5617" s="4"/>
    </row>
    <row r="5618" spans="61:61" ht="30" customHeight="1" x14ac:dyDescent="0.2">
      <c r="BI5618" s="4"/>
    </row>
    <row r="5619" spans="61:61" ht="30" customHeight="1" x14ac:dyDescent="0.2">
      <c r="BI5619" s="4"/>
    </row>
    <row r="5620" spans="61:61" ht="30" customHeight="1" x14ac:dyDescent="0.2">
      <c r="BI5620" s="4"/>
    </row>
    <row r="5621" spans="61:61" ht="30" customHeight="1" x14ac:dyDescent="0.2">
      <c r="BI5621" s="4"/>
    </row>
    <row r="5622" spans="61:61" ht="30" customHeight="1" x14ac:dyDescent="0.2">
      <c r="BI5622" s="4"/>
    </row>
    <row r="5623" spans="61:61" ht="30" customHeight="1" x14ac:dyDescent="0.2">
      <c r="BI5623" s="4"/>
    </row>
    <row r="5624" spans="61:61" ht="30" customHeight="1" x14ac:dyDescent="0.2">
      <c r="BI5624" s="4"/>
    </row>
    <row r="5625" spans="61:61" ht="30" customHeight="1" x14ac:dyDescent="0.2">
      <c r="BI5625" s="4"/>
    </row>
    <row r="5626" spans="61:61" ht="30" customHeight="1" x14ac:dyDescent="0.2">
      <c r="BI5626" s="4"/>
    </row>
    <row r="5627" spans="61:61" ht="30" customHeight="1" x14ac:dyDescent="0.2">
      <c r="BI5627" s="4"/>
    </row>
    <row r="5628" spans="61:61" ht="30" customHeight="1" x14ac:dyDescent="0.2">
      <c r="BI5628" s="4"/>
    </row>
    <row r="5629" spans="61:61" ht="30" customHeight="1" x14ac:dyDescent="0.2">
      <c r="BI5629" s="4"/>
    </row>
    <row r="5630" spans="61:61" ht="30" customHeight="1" x14ac:dyDescent="0.2">
      <c r="BI5630" s="4"/>
    </row>
    <row r="5631" spans="61:61" ht="30" customHeight="1" x14ac:dyDescent="0.2">
      <c r="BI5631" s="4"/>
    </row>
    <row r="5632" spans="61:61" ht="30" customHeight="1" x14ac:dyDescent="0.2">
      <c r="BI5632" s="4"/>
    </row>
    <row r="5633" spans="61:61" ht="30" customHeight="1" x14ac:dyDescent="0.2">
      <c r="BI5633" s="4"/>
    </row>
    <row r="5634" spans="61:61" ht="30" customHeight="1" x14ac:dyDescent="0.2">
      <c r="BI5634" s="4"/>
    </row>
    <row r="5635" spans="61:61" ht="30" customHeight="1" x14ac:dyDescent="0.2">
      <c r="BI5635" s="4"/>
    </row>
    <row r="5636" spans="61:61" ht="30" customHeight="1" x14ac:dyDescent="0.2">
      <c r="BI5636" s="4"/>
    </row>
    <row r="5637" spans="61:61" ht="30" customHeight="1" x14ac:dyDescent="0.2">
      <c r="BI5637" s="4"/>
    </row>
    <row r="5638" spans="61:61" ht="30" customHeight="1" x14ac:dyDescent="0.2">
      <c r="BI5638" s="4"/>
    </row>
    <row r="5639" spans="61:61" ht="30" customHeight="1" x14ac:dyDescent="0.2">
      <c r="BI5639" s="4"/>
    </row>
    <row r="5640" spans="61:61" ht="30" customHeight="1" x14ac:dyDescent="0.2">
      <c r="BI5640" s="4"/>
    </row>
    <row r="5641" spans="61:61" ht="30" customHeight="1" x14ac:dyDescent="0.2">
      <c r="BI5641" s="4"/>
    </row>
    <row r="5642" spans="61:61" ht="30" customHeight="1" x14ac:dyDescent="0.2">
      <c r="BI5642" s="4"/>
    </row>
    <row r="5643" spans="61:61" ht="30" customHeight="1" x14ac:dyDescent="0.2">
      <c r="BI5643" s="4"/>
    </row>
    <row r="5644" spans="61:61" ht="30" customHeight="1" x14ac:dyDescent="0.2">
      <c r="BI5644" s="4"/>
    </row>
    <row r="5645" spans="61:61" ht="30" customHeight="1" x14ac:dyDescent="0.2">
      <c r="BI5645" s="4"/>
    </row>
    <row r="5646" spans="61:61" ht="30" customHeight="1" x14ac:dyDescent="0.2">
      <c r="BI5646" s="4"/>
    </row>
    <row r="5647" spans="61:61" ht="30" customHeight="1" x14ac:dyDescent="0.2">
      <c r="BI5647" s="4"/>
    </row>
    <row r="5648" spans="61:61" ht="30" customHeight="1" x14ac:dyDescent="0.2">
      <c r="BI5648" s="4"/>
    </row>
    <row r="5649" spans="61:61" ht="30" customHeight="1" x14ac:dyDescent="0.2">
      <c r="BI5649" s="4"/>
    </row>
    <row r="5650" spans="61:61" ht="30" customHeight="1" x14ac:dyDescent="0.2">
      <c r="BI5650" s="4"/>
    </row>
    <row r="5651" spans="61:61" ht="30" customHeight="1" x14ac:dyDescent="0.2">
      <c r="BI5651" s="4"/>
    </row>
    <row r="5652" spans="61:61" ht="30" customHeight="1" x14ac:dyDescent="0.2">
      <c r="BI5652" s="4"/>
    </row>
    <row r="5653" spans="61:61" ht="30" customHeight="1" x14ac:dyDescent="0.2">
      <c r="BI5653" s="4"/>
    </row>
    <row r="5654" spans="61:61" ht="30" customHeight="1" x14ac:dyDescent="0.2">
      <c r="BI5654" s="4"/>
    </row>
    <row r="5655" spans="61:61" ht="30" customHeight="1" x14ac:dyDescent="0.2">
      <c r="BI5655" s="4"/>
    </row>
    <row r="5656" spans="61:61" ht="30" customHeight="1" x14ac:dyDescent="0.2">
      <c r="BI5656" s="4"/>
    </row>
    <row r="5657" spans="61:61" ht="30" customHeight="1" x14ac:dyDescent="0.2">
      <c r="BI5657" s="4"/>
    </row>
    <row r="5658" spans="61:61" ht="30" customHeight="1" x14ac:dyDescent="0.2">
      <c r="BI5658" s="4"/>
    </row>
    <row r="5659" spans="61:61" ht="30" customHeight="1" x14ac:dyDescent="0.2">
      <c r="BI5659" s="4"/>
    </row>
    <row r="5660" spans="61:61" ht="30" customHeight="1" x14ac:dyDescent="0.2">
      <c r="BI5660" s="4"/>
    </row>
    <row r="5661" spans="61:61" ht="30" customHeight="1" x14ac:dyDescent="0.2">
      <c r="BI5661" s="4"/>
    </row>
    <row r="5662" spans="61:61" ht="30" customHeight="1" x14ac:dyDescent="0.2">
      <c r="BI5662" s="4"/>
    </row>
    <row r="5663" spans="61:61" ht="30" customHeight="1" x14ac:dyDescent="0.2">
      <c r="BI5663" s="4"/>
    </row>
    <row r="5664" spans="61:61" ht="30" customHeight="1" x14ac:dyDescent="0.2">
      <c r="BI5664" s="4"/>
    </row>
    <row r="5665" spans="61:61" ht="30" customHeight="1" x14ac:dyDescent="0.2">
      <c r="BI5665" s="4"/>
    </row>
    <row r="5666" spans="61:61" ht="30" customHeight="1" x14ac:dyDescent="0.2">
      <c r="BI5666" s="4"/>
    </row>
    <row r="5667" spans="61:61" ht="30" customHeight="1" x14ac:dyDescent="0.2">
      <c r="BI5667" s="4"/>
    </row>
    <row r="5668" spans="61:61" ht="30" customHeight="1" x14ac:dyDescent="0.2">
      <c r="BI5668" s="4"/>
    </row>
    <row r="5669" spans="61:61" ht="30" customHeight="1" x14ac:dyDescent="0.2">
      <c r="BI5669" s="4"/>
    </row>
    <row r="5670" spans="61:61" ht="30" customHeight="1" x14ac:dyDescent="0.2">
      <c r="BI5670" s="4"/>
    </row>
    <row r="5671" spans="61:61" ht="30" customHeight="1" x14ac:dyDescent="0.2">
      <c r="BI5671" s="4"/>
    </row>
    <row r="5672" spans="61:61" ht="30" customHeight="1" x14ac:dyDescent="0.2">
      <c r="BI5672" s="4"/>
    </row>
    <row r="5673" spans="61:61" ht="30" customHeight="1" x14ac:dyDescent="0.2">
      <c r="BI5673" s="4"/>
    </row>
    <row r="5674" spans="61:61" ht="30" customHeight="1" x14ac:dyDescent="0.2">
      <c r="BI5674" s="4"/>
    </row>
    <row r="5675" spans="61:61" ht="30" customHeight="1" x14ac:dyDescent="0.2">
      <c r="BI5675" s="4"/>
    </row>
    <row r="5676" spans="61:61" ht="30" customHeight="1" x14ac:dyDescent="0.2">
      <c r="BI5676" s="4"/>
    </row>
    <row r="5677" spans="61:61" ht="30" customHeight="1" x14ac:dyDescent="0.2">
      <c r="BI5677" s="4"/>
    </row>
    <row r="5678" spans="61:61" ht="30" customHeight="1" x14ac:dyDescent="0.2">
      <c r="BI5678" s="4"/>
    </row>
    <row r="5679" spans="61:61" ht="30" customHeight="1" x14ac:dyDescent="0.2">
      <c r="BI5679" s="4"/>
    </row>
    <row r="5680" spans="61:61" ht="30" customHeight="1" x14ac:dyDescent="0.2">
      <c r="BI5680" s="4"/>
    </row>
    <row r="5681" spans="61:61" ht="30" customHeight="1" x14ac:dyDescent="0.2">
      <c r="BI5681" s="4"/>
    </row>
    <row r="5682" spans="61:61" ht="30" customHeight="1" x14ac:dyDescent="0.2">
      <c r="BI5682" s="4"/>
    </row>
    <row r="5683" spans="61:61" ht="30" customHeight="1" x14ac:dyDescent="0.2">
      <c r="BI5683" s="4"/>
    </row>
    <row r="5684" spans="61:61" ht="30" customHeight="1" x14ac:dyDescent="0.2">
      <c r="BI5684" s="4"/>
    </row>
    <row r="5685" spans="61:61" ht="30" customHeight="1" x14ac:dyDescent="0.2">
      <c r="BI5685" s="4"/>
    </row>
    <row r="5686" spans="61:61" ht="30" customHeight="1" x14ac:dyDescent="0.2">
      <c r="BI5686" s="4"/>
    </row>
    <row r="5687" spans="61:61" ht="30" customHeight="1" x14ac:dyDescent="0.2">
      <c r="BI5687" s="4"/>
    </row>
    <row r="5688" spans="61:61" ht="30" customHeight="1" x14ac:dyDescent="0.2">
      <c r="BI5688" s="4"/>
    </row>
    <row r="5689" spans="61:61" ht="30" customHeight="1" x14ac:dyDescent="0.2">
      <c r="BI5689" s="4"/>
    </row>
    <row r="5690" spans="61:61" ht="30" customHeight="1" x14ac:dyDescent="0.2">
      <c r="BI5690" s="4"/>
    </row>
    <row r="5691" spans="61:61" ht="30" customHeight="1" x14ac:dyDescent="0.2">
      <c r="BI5691" s="4"/>
    </row>
    <row r="5692" spans="61:61" ht="30" customHeight="1" x14ac:dyDescent="0.2">
      <c r="BI5692" s="4"/>
    </row>
    <row r="5693" spans="61:61" ht="30" customHeight="1" x14ac:dyDescent="0.2">
      <c r="BI5693" s="4"/>
    </row>
    <row r="5694" spans="61:61" ht="30" customHeight="1" x14ac:dyDescent="0.2">
      <c r="BI5694" s="4"/>
    </row>
    <row r="5695" spans="61:61" ht="30" customHeight="1" x14ac:dyDescent="0.2">
      <c r="BI5695" s="4"/>
    </row>
    <row r="5696" spans="61:61" ht="30" customHeight="1" x14ac:dyDescent="0.2">
      <c r="BI5696" s="4"/>
    </row>
    <row r="5697" spans="61:61" ht="30" customHeight="1" x14ac:dyDescent="0.2">
      <c r="BI5697" s="4"/>
    </row>
    <row r="5698" spans="61:61" ht="30" customHeight="1" x14ac:dyDescent="0.2">
      <c r="BI5698" s="4"/>
    </row>
    <row r="5699" spans="61:61" ht="30" customHeight="1" x14ac:dyDescent="0.2">
      <c r="BI5699" s="4"/>
    </row>
    <row r="5700" spans="61:61" ht="30" customHeight="1" x14ac:dyDescent="0.2">
      <c r="BI5700" s="4"/>
    </row>
    <row r="5701" spans="61:61" ht="30" customHeight="1" x14ac:dyDescent="0.2">
      <c r="BI5701" s="4"/>
    </row>
    <row r="5702" spans="61:61" ht="30" customHeight="1" x14ac:dyDescent="0.2">
      <c r="BI5702" s="4"/>
    </row>
    <row r="5703" spans="61:61" ht="30" customHeight="1" x14ac:dyDescent="0.2">
      <c r="BI5703" s="4"/>
    </row>
    <row r="5704" spans="61:61" ht="30" customHeight="1" x14ac:dyDescent="0.2">
      <c r="BI5704" s="4"/>
    </row>
    <row r="5705" spans="61:61" ht="30" customHeight="1" x14ac:dyDescent="0.2">
      <c r="BI5705" s="4"/>
    </row>
    <row r="5706" spans="61:61" ht="30" customHeight="1" x14ac:dyDescent="0.2">
      <c r="BI5706" s="4"/>
    </row>
    <row r="5707" spans="61:61" ht="30" customHeight="1" x14ac:dyDescent="0.2">
      <c r="BI5707" s="4"/>
    </row>
    <row r="5708" spans="61:61" ht="30" customHeight="1" x14ac:dyDescent="0.2">
      <c r="BI5708" s="4"/>
    </row>
    <row r="5709" spans="61:61" ht="30" customHeight="1" x14ac:dyDescent="0.2">
      <c r="BI5709" s="4"/>
    </row>
    <row r="5710" spans="61:61" ht="30" customHeight="1" x14ac:dyDescent="0.2">
      <c r="BI5710" s="4"/>
    </row>
    <row r="5711" spans="61:61" ht="30" customHeight="1" x14ac:dyDescent="0.2">
      <c r="BI5711" s="4"/>
    </row>
    <row r="5712" spans="61:61" ht="30" customHeight="1" x14ac:dyDescent="0.2">
      <c r="BI5712" s="4"/>
    </row>
    <row r="5713" spans="61:61" ht="30" customHeight="1" x14ac:dyDescent="0.2">
      <c r="BI5713" s="4"/>
    </row>
    <row r="5714" spans="61:61" ht="30" customHeight="1" x14ac:dyDescent="0.2">
      <c r="BI5714" s="4"/>
    </row>
    <row r="5715" spans="61:61" ht="30" customHeight="1" x14ac:dyDescent="0.2">
      <c r="BI5715" s="4"/>
    </row>
    <row r="5716" spans="61:61" ht="30" customHeight="1" x14ac:dyDescent="0.2">
      <c r="BI5716" s="4"/>
    </row>
    <row r="5717" spans="61:61" ht="30" customHeight="1" x14ac:dyDescent="0.2">
      <c r="BI5717" s="4"/>
    </row>
    <row r="5718" spans="61:61" ht="30" customHeight="1" x14ac:dyDescent="0.2">
      <c r="BI5718" s="4"/>
    </row>
    <row r="5719" spans="61:61" ht="30" customHeight="1" x14ac:dyDescent="0.2">
      <c r="BI5719" s="4"/>
    </row>
    <row r="5720" spans="61:61" ht="30" customHeight="1" x14ac:dyDescent="0.2">
      <c r="BI5720" s="4"/>
    </row>
    <row r="5721" spans="61:61" ht="30" customHeight="1" x14ac:dyDescent="0.2">
      <c r="BI5721" s="4"/>
    </row>
    <row r="5722" spans="61:61" ht="30" customHeight="1" x14ac:dyDescent="0.2">
      <c r="BI5722" s="4"/>
    </row>
    <row r="5723" spans="61:61" ht="30" customHeight="1" x14ac:dyDescent="0.2">
      <c r="BI5723" s="4"/>
    </row>
    <row r="5724" spans="61:61" ht="30" customHeight="1" x14ac:dyDescent="0.2">
      <c r="BI5724" s="4"/>
    </row>
    <row r="5725" spans="61:61" ht="30" customHeight="1" x14ac:dyDescent="0.2">
      <c r="BI5725" s="4"/>
    </row>
    <row r="5726" spans="61:61" ht="30" customHeight="1" x14ac:dyDescent="0.2">
      <c r="BI5726" s="4"/>
    </row>
    <row r="5727" spans="61:61" ht="30" customHeight="1" x14ac:dyDescent="0.2">
      <c r="BI5727" s="4"/>
    </row>
    <row r="5728" spans="61:61" ht="30" customHeight="1" x14ac:dyDescent="0.2">
      <c r="BI5728" s="4"/>
    </row>
    <row r="5729" spans="61:61" ht="30" customHeight="1" x14ac:dyDescent="0.2">
      <c r="BI5729" s="4"/>
    </row>
    <row r="5730" spans="61:61" ht="30" customHeight="1" x14ac:dyDescent="0.2">
      <c r="BI5730" s="4"/>
    </row>
    <row r="5731" spans="61:61" ht="30" customHeight="1" x14ac:dyDescent="0.2">
      <c r="BI5731" s="4"/>
    </row>
    <row r="5732" spans="61:61" ht="30" customHeight="1" x14ac:dyDescent="0.2">
      <c r="BI5732" s="4"/>
    </row>
    <row r="5733" spans="61:61" ht="30" customHeight="1" x14ac:dyDescent="0.2">
      <c r="BI5733" s="4"/>
    </row>
    <row r="5734" spans="61:61" ht="30" customHeight="1" x14ac:dyDescent="0.2">
      <c r="BI5734" s="4"/>
    </row>
    <row r="5735" spans="61:61" ht="30" customHeight="1" x14ac:dyDescent="0.2">
      <c r="BI5735" s="4"/>
    </row>
    <row r="5736" spans="61:61" ht="30" customHeight="1" x14ac:dyDescent="0.2">
      <c r="BI5736" s="4"/>
    </row>
    <row r="5737" spans="61:61" ht="30" customHeight="1" x14ac:dyDescent="0.2">
      <c r="BI5737" s="4"/>
    </row>
    <row r="5738" spans="61:61" ht="30" customHeight="1" x14ac:dyDescent="0.2">
      <c r="BI5738" s="4"/>
    </row>
    <row r="5739" spans="61:61" ht="30" customHeight="1" x14ac:dyDescent="0.2">
      <c r="BI5739" s="4"/>
    </row>
    <row r="5740" spans="61:61" ht="30" customHeight="1" x14ac:dyDescent="0.2">
      <c r="BI5740" s="4"/>
    </row>
    <row r="5741" spans="61:61" ht="30" customHeight="1" x14ac:dyDescent="0.2">
      <c r="BI5741" s="4"/>
    </row>
    <row r="5742" spans="61:61" ht="30" customHeight="1" x14ac:dyDescent="0.2">
      <c r="BI5742" s="4"/>
    </row>
    <row r="5743" spans="61:61" ht="30" customHeight="1" x14ac:dyDescent="0.2">
      <c r="BI5743" s="4"/>
    </row>
    <row r="5744" spans="61:61" ht="30" customHeight="1" x14ac:dyDescent="0.2">
      <c r="BI5744" s="4"/>
    </row>
    <row r="5745" spans="61:61" ht="30" customHeight="1" x14ac:dyDescent="0.2">
      <c r="BI5745" s="4"/>
    </row>
    <row r="5746" spans="61:61" ht="30" customHeight="1" x14ac:dyDescent="0.2">
      <c r="BI5746" s="4"/>
    </row>
    <row r="5747" spans="61:61" ht="30" customHeight="1" x14ac:dyDescent="0.2">
      <c r="BI5747" s="4"/>
    </row>
    <row r="5748" spans="61:61" ht="30" customHeight="1" x14ac:dyDescent="0.2">
      <c r="BI5748" s="4"/>
    </row>
    <row r="5749" spans="61:61" ht="30" customHeight="1" x14ac:dyDescent="0.2">
      <c r="BI5749" s="4"/>
    </row>
    <row r="5750" spans="61:61" ht="30" customHeight="1" x14ac:dyDescent="0.2">
      <c r="BI5750" s="4"/>
    </row>
    <row r="5751" spans="61:61" ht="30" customHeight="1" x14ac:dyDescent="0.2">
      <c r="BI5751" s="4"/>
    </row>
    <row r="5752" spans="61:61" ht="30" customHeight="1" x14ac:dyDescent="0.2">
      <c r="BI5752" s="4"/>
    </row>
    <row r="5753" spans="61:61" ht="30" customHeight="1" x14ac:dyDescent="0.2">
      <c r="BI5753" s="4"/>
    </row>
    <row r="5754" spans="61:61" ht="30" customHeight="1" x14ac:dyDescent="0.2">
      <c r="BI5754" s="4"/>
    </row>
    <row r="5755" spans="61:61" ht="30" customHeight="1" x14ac:dyDescent="0.2">
      <c r="BI5755" s="4"/>
    </row>
    <row r="5756" spans="61:61" ht="30" customHeight="1" x14ac:dyDescent="0.2">
      <c r="BI5756" s="4"/>
    </row>
    <row r="5757" spans="61:61" ht="30" customHeight="1" x14ac:dyDescent="0.2">
      <c r="BI5757" s="4"/>
    </row>
    <row r="5758" spans="61:61" ht="30" customHeight="1" x14ac:dyDescent="0.2">
      <c r="BI5758" s="4"/>
    </row>
    <row r="5759" spans="61:61" ht="30" customHeight="1" x14ac:dyDescent="0.2">
      <c r="BI5759" s="4"/>
    </row>
    <row r="5760" spans="61:61" ht="30" customHeight="1" x14ac:dyDescent="0.2">
      <c r="BI5760" s="4"/>
    </row>
    <row r="5761" spans="61:61" ht="30" customHeight="1" x14ac:dyDescent="0.2">
      <c r="BI5761" s="4"/>
    </row>
    <row r="5762" spans="61:61" ht="30" customHeight="1" x14ac:dyDescent="0.2">
      <c r="BI5762" s="4"/>
    </row>
    <row r="5763" spans="61:61" ht="30" customHeight="1" x14ac:dyDescent="0.2">
      <c r="BI5763" s="4"/>
    </row>
    <row r="5764" spans="61:61" ht="30" customHeight="1" x14ac:dyDescent="0.2">
      <c r="BI5764" s="4"/>
    </row>
    <row r="5765" spans="61:61" ht="30" customHeight="1" x14ac:dyDescent="0.2">
      <c r="BI5765" s="4"/>
    </row>
    <row r="5766" spans="61:61" ht="30" customHeight="1" x14ac:dyDescent="0.2">
      <c r="BI5766" s="4"/>
    </row>
    <row r="5767" spans="61:61" ht="30" customHeight="1" x14ac:dyDescent="0.2">
      <c r="BI5767" s="4"/>
    </row>
    <row r="5768" spans="61:61" ht="30" customHeight="1" x14ac:dyDescent="0.2">
      <c r="BI5768" s="4"/>
    </row>
    <row r="5769" spans="61:61" ht="30" customHeight="1" x14ac:dyDescent="0.2">
      <c r="BI5769" s="4"/>
    </row>
    <row r="5770" spans="61:61" ht="30" customHeight="1" x14ac:dyDescent="0.2">
      <c r="BI5770" s="4"/>
    </row>
    <row r="5771" spans="61:61" ht="30" customHeight="1" x14ac:dyDescent="0.2">
      <c r="BI5771" s="4"/>
    </row>
    <row r="5772" spans="61:61" ht="30" customHeight="1" x14ac:dyDescent="0.2">
      <c r="BI5772" s="4"/>
    </row>
    <row r="5773" spans="61:61" ht="30" customHeight="1" x14ac:dyDescent="0.2">
      <c r="BI5773" s="4"/>
    </row>
    <row r="5774" spans="61:61" ht="30" customHeight="1" x14ac:dyDescent="0.2">
      <c r="BI5774" s="4"/>
    </row>
    <row r="5775" spans="61:61" ht="30" customHeight="1" x14ac:dyDescent="0.2">
      <c r="BI5775" s="4"/>
    </row>
    <row r="5776" spans="61:61" ht="30" customHeight="1" x14ac:dyDescent="0.2">
      <c r="BI5776" s="4"/>
    </row>
    <row r="5777" spans="61:61" ht="30" customHeight="1" x14ac:dyDescent="0.2">
      <c r="BI5777" s="4"/>
    </row>
    <row r="5778" spans="61:61" ht="30" customHeight="1" x14ac:dyDescent="0.2">
      <c r="BI5778" s="4"/>
    </row>
    <row r="5779" spans="61:61" ht="30" customHeight="1" x14ac:dyDescent="0.2">
      <c r="BI5779" s="4"/>
    </row>
    <row r="5780" spans="61:61" ht="30" customHeight="1" x14ac:dyDescent="0.2">
      <c r="BI5780" s="4"/>
    </row>
    <row r="5781" spans="61:61" ht="30" customHeight="1" x14ac:dyDescent="0.2">
      <c r="BI5781" s="4"/>
    </row>
    <row r="5782" spans="61:61" ht="30" customHeight="1" x14ac:dyDescent="0.2">
      <c r="BI5782" s="4"/>
    </row>
    <row r="5783" spans="61:61" ht="30" customHeight="1" x14ac:dyDescent="0.2">
      <c r="BI5783" s="4"/>
    </row>
    <row r="5784" spans="61:61" ht="30" customHeight="1" x14ac:dyDescent="0.2">
      <c r="BI5784" s="4"/>
    </row>
    <row r="5785" spans="61:61" ht="30" customHeight="1" x14ac:dyDescent="0.2">
      <c r="BI5785" s="4"/>
    </row>
    <row r="5786" spans="61:61" ht="30" customHeight="1" x14ac:dyDescent="0.2">
      <c r="BI5786" s="4"/>
    </row>
    <row r="5787" spans="61:61" ht="30" customHeight="1" x14ac:dyDescent="0.2">
      <c r="BI5787" s="4"/>
    </row>
    <row r="5788" spans="61:61" ht="30" customHeight="1" x14ac:dyDescent="0.2">
      <c r="BI5788" s="4"/>
    </row>
    <row r="5789" spans="61:61" ht="30" customHeight="1" x14ac:dyDescent="0.2">
      <c r="BI5789" s="4"/>
    </row>
    <row r="5790" spans="61:61" ht="30" customHeight="1" x14ac:dyDescent="0.2">
      <c r="BI5790" s="4"/>
    </row>
    <row r="5791" spans="61:61" ht="30" customHeight="1" x14ac:dyDescent="0.2">
      <c r="BI5791" s="4"/>
    </row>
    <row r="5792" spans="61:61" ht="30" customHeight="1" x14ac:dyDescent="0.2">
      <c r="BI5792" s="4"/>
    </row>
    <row r="5793" spans="61:61" ht="30" customHeight="1" x14ac:dyDescent="0.2">
      <c r="BI5793" s="4"/>
    </row>
    <row r="5794" spans="61:61" ht="30" customHeight="1" x14ac:dyDescent="0.2">
      <c r="BI5794" s="4"/>
    </row>
    <row r="5795" spans="61:61" ht="30" customHeight="1" x14ac:dyDescent="0.2">
      <c r="BI5795" s="4"/>
    </row>
    <row r="5796" spans="61:61" ht="30" customHeight="1" x14ac:dyDescent="0.2">
      <c r="BI5796" s="4"/>
    </row>
    <row r="5797" spans="61:61" ht="30" customHeight="1" x14ac:dyDescent="0.2">
      <c r="BI5797" s="4"/>
    </row>
    <row r="5798" spans="61:61" ht="30" customHeight="1" x14ac:dyDescent="0.2">
      <c r="BI5798" s="4"/>
    </row>
    <row r="5799" spans="61:61" ht="30" customHeight="1" x14ac:dyDescent="0.2">
      <c r="BI5799" s="4"/>
    </row>
    <row r="5800" spans="61:61" ht="30" customHeight="1" x14ac:dyDescent="0.2">
      <c r="BI5800" s="4"/>
    </row>
    <row r="5801" spans="61:61" ht="30" customHeight="1" x14ac:dyDescent="0.2">
      <c r="BI5801" s="4"/>
    </row>
    <row r="5802" spans="61:61" ht="30" customHeight="1" x14ac:dyDescent="0.2">
      <c r="BI5802" s="4"/>
    </row>
    <row r="5803" spans="61:61" ht="30" customHeight="1" x14ac:dyDescent="0.2">
      <c r="BI5803" s="4"/>
    </row>
    <row r="5804" spans="61:61" ht="30" customHeight="1" x14ac:dyDescent="0.2">
      <c r="BI5804" s="4"/>
    </row>
    <row r="5805" spans="61:61" ht="30" customHeight="1" x14ac:dyDescent="0.2">
      <c r="BI5805" s="4"/>
    </row>
    <row r="5806" spans="61:61" ht="30" customHeight="1" x14ac:dyDescent="0.2">
      <c r="BI5806" s="4"/>
    </row>
    <row r="5807" spans="61:61" ht="30" customHeight="1" x14ac:dyDescent="0.2">
      <c r="BI5807" s="4"/>
    </row>
    <row r="5808" spans="61:61" ht="30" customHeight="1" x14ac:dyDescent="0.2">
      <c r="BI5808" s="4"/>
    </row>
    <row r="5809" spans="61:61" ht="30" customHeight="1" x14ac:dyDescent="0.2">
      <c r="BI5809" s="4"/>
    </row>
    <row r="5810" spans="61:61" ht="30" customHeight="1" x14ac:dyDescent="0.2">
      <c r="BI5810" s="4"/>
    </row>
    <row r="5811" spans="61:61" ht="30" customHeight="1" x14ac:dyDescent="0.2">
      <c r="BI5811" s="4"/>
    </row>
    <row r="5812" spans="61:61" ht="30" customHeight="1" x14ac:dyDescent="0.2">
      <c r="BI5812" s="4"/>
    </row>
    <row r="5813" spans="61:61" ht="30" customHeight="1" x14ac:dyDescent="0.2">
      <c r="BI5813" s="4"/>
    </row>
    <row r="5814" spans="61:61" ht="30" customHeight="1" x14ac:dyDescent="0.2">
      <c r="BI5814" s="4"/>
    </row>
    <row r="5815" spans="61:61" ht="30" customHeight="1" x14ac:dyDescent="0.2">
      <c r="BI5815" s="4"/>
    </row>
    <row r="5816" spans="61:61" ht="30" customHeight="1" x14ac:dyDescent="0.2">
      <c r="BI5816" s="4"/>
    </row>
    <row r="5817" spans="61:61" ht="30" customHeight="1" x14ac:dyDescent="0.2">
      <c r="BI5817" s="4"/>
    </row>
    <row r="5818" spans="61:61" ht="30" customHeight="1" x14ac:dyDescent="0.2">
      <c r="BI5818" s="4"/>
    </row>
    <row r="5819" spans="61:61" ht="30" customHeight="1" x14ac:dyDescent="0.2">
      <c r="BI5819" s="4"/>
    </row>
    <row r="5820" spans="61:61" ht="30" customHeight="1" x14ac:dyDescent="0.2">
      <c r="BI5820" s="4"/>
    </row>
    <row r="5821" spans="61:61" ht="30" customHeight="1" x14ac:dyDescent="0.2">
      <c r="BI5821" s="4"/>
    </row>
    <row r="5822" spans="61:61" ht="30" customHeight="1" x14ac:dyDescent="0.2">
      <c r="BI5822" s="4"/>
    </row>
    <row r="5823" spans="61:61" ht="30" customHeight="1" x14ac:dyDescent="0.2">
      <c r="BI5823" s="4"/>
    </row>
    <row r="5824" spans="61:61" ht="30" customHeight="1" x14ac:dyDescent="0.2">
      <c r="BI5824" s="4"/>
    </row>
    <row r="5825" spans="61:61" ht="30" customHeight="1" x14ac:dyDescent="0.2">
      <c r="BI5825" s="4"/>
    </row>
    <row r="5826" spans="61:61" ht="30" customHeight="1" x14ac:dyDescent="0.2">
      <c r="BI5826" s="4"/>
    </row>
    <row r="5827" spans="61:61" ht="30" customHeight="1" x14ac:dyDescent="0.2">
      <c r="BI5827" s="4"/>
    </row>
    <row r="5828" spans="61:61" ht="30" customHeight="1" x14ac:dyDescent="0.2">
      <c r="BI5828" s="4"/>
    </row>
    <row r="5829" spans="61:61" ht="30" customHeight="1" x14ac:dyDescent="0.2">
      <c r="BI5829" s="4"/>
    </row>
    <row r="5830" spans="61:61" ht="30" customHeight="1" x14ac:dyDescent="0.2">
      <c r="BI5830" s="4"/>
    </row>
    <row r="5831" spans="61:61" ht="30" customHeight="1" x14ac:dyDescent="0.2">
      <c r="BI5831" s="4"/>
    </row>
    <row r="5832" spans="61:61" ht="30" customHeight="1" x14ac:dyDescent="0.2">
      <c r="BI5832" s="4"/>
    </row>
    <row r="5833" spans="61:61" ht="30" customHeight="1" x14ac:dyDescent="0.2">
      <c r="BI5833" s="4"/>
    </row>
    <row r="5834" spans="61:61" ht="30" customHeight="1" x14ac:dyDescent="0.2">
      <c r="BI5834" s="4"/>
    </row>
    <row r="5835" spans="61:61" ht="30" customHeight="1" x14ac:dyDescent="0.2">
      <c r="BI5835" s="4"/>
    </row>
    <row r="5836" spans="61:61" ht="30" customHeight="1" x14ac:dyDescent="0.2">
      <c r="BI5836" s="4"/>
    </row>
    <row r="5837" spans="61:61" ht="30" customHeight="1" x14ac:dyDescent="0.2">
      <c r="BI5837" s="4"/>
    </row>
    <row r="5838" spans="61:61" ht="30" customHeight="1" x14ac:dyDescent="0.2">
      <c r="BI5838" s="4"/>
    </row>
    <row r="5839" spans="61:61" ht="30" customHeight="1" x14ac:dyDescent="0.2">
      <c r="BI5839" s="4"/>
    </row>
    <row r="5840" spans="61:61" ht="30" customHeight="1" x14ac:dyDescent="0.2">
      <c r="BI5840" s="4"/>
    </row>
    <row r="5841" spans="61:61" ht="30" customHeight="1" x14ac:dyDescent="0.2">
      <c r="BI5841" s="4"/>
    </row>
    <row r="5842" spans="61:61" ht="30" customHeight="1" x14ac:dyDescent="0.2">
      <c r="BI5842" s="4"/>
    </row>
    <row r="5843" spans="61:61" ht="30" customHeight="1" x14ac:dyDescent="0.2">
      <c r="BI5843" s="4"/>
    </row>
    <row r="5844" spans="61:61" ht="30" customHeight="1" x14ac:dyDescent="0.2">
      <c r="BI5844" s="4"/>
    </row>
    <row r="5845" spans="61:61" ht="30" customHeight="1" x14ac:dyDescent="0.2">
      <c r="BI5845" s="4"/>
    </row>
    <row r="5846" spans="61:61" ht="30" customHeight="1" x14ac:dyDescent="0.2">
      <c r="BI5846" s="4"/>
    </row>
    <row r="5847" spans="61:61" ht="30" customHeight="1" x14ac:dyDescent="0.2">
      <c r="BI5847" s="4"/>
    </row>
    <row r="5848" spans="61:61" ht="30" customHeight="1" x14ac:dyDescent="0.2">
      <c r="BI5848" s="4"/>
    </row>
    <row r="5849" spans="61:61" ht="30" customHeight="1" x14ac:dyDescent="0.2">
      <c r="BI5849" s="4"/>
    </row>
    <row r="5850" spans="61:61" ht="30" customHeight="1" x14ac:dyDescent="0.2">
      <c r="BI5850" s="4"/>
    </row>
    <row r="5851" spans="61:61" ht="30" customHeight="1" x14ac:dyDescent="0.2">
      <c r="BI5851" s="4"/>
    </row>
    <row r="5852" spans="61:61" ht="30" customHeight="1" x14ac:dyDescent="0.2">
      <c r="BI5852" s="4"/>
    </row>
    <row r="5853" spans="61:61" ht="30" customHeight="1" x14ac:dyDescent="0.2">
      <c r="BI5853" s="4"/>
    </row>
    <row r="5854" spans="61:61" ht="30" customHeight="1" x14ac:dyDescent="0.2">
      <c r="BI5854" s="4"/>
    </row>
    <row r="5855" spans="61:61" ht="30" customHeight="1" x14ac:dyDescent="0.2">
      <c r="BI5855" s="4"/>
    </row>
    <row r="5856" spans="61:61" ht="30" customHeight="1" x14ac:dyDescent="0.2">
      <c r="BI5856" s="4"/>
    </row>
    <row r="5857" spans="61:61" ht="30" customHeight="1" x14ac:dyDescent="0.2">
      <c r="BI5857" s="4"/>
    </row>
    <row r="5858" spans="61:61" ht="30" customHeight="1" x14ac:dyDescent="0.2">
      <c r="BI5858" s="4"/>
    </row>
    <row r="5859" spans="61:61" ht="30" customHeight="1" x14ac:dyDescent="0.2">
      <c r="BI5859" s="4"/>
    </row>
    <row r="5860" spans="61:61" ht="30" customHeight="1" x14ac:dyDescent="0.2">
      <c r="BI5860" s="4"/>
    </row>
    <row r="5861" spans="61:61" ht="30" customHeight="1" x14ac:dyDescent="0.2">
      <c r="BI5861" s="4"/>
    </row>
    <row r="5862" spans="61:61" ht="30" customHeight="1" x14ac:dyDescent="0.2">
      <c r="BI5862" s="4"/>
    </row>
    <row r="5863" spans="61:61" ht="30" customHeight="1" x14ac:dyDescent="0.2">
      <c r="BI5863" s="4"/>
    </row>
    <row r="5864" spans="61:61" ht="30" customHeight="1" x14ac:dyDescent="0.2">
      <c r="BI5864" s="4"/>
    </row>
    <row r="5865" spans="61:61" ht="30" customHeight="1" x14ac:dyDescent="0.2">
      <c r="BI5865" s="4"/>
    </row>
    <row r="5866" spans="61:61" ht="30" customHeight="1" x14ac:dyDescent="0.2">
      <c r="BI5866" s="4"/>
    </row>
    <row r="5867" spans="61:61" ht="30" customHeight="1" x14ac:dyDescent="0.2">
      <c r="BI5867" s="4"/>
    </row>
    <row r="5868" spans="61:61" ht="30" customHeight="1" x14ac:dyDescent="0.2">
      <c r="BI5868" s="4"/>
    </row>
    <row r="5869" spans="61:61" ht="30" customHeight="1" x14ac:dyDescent="0.2">
      <c r="BI5869" s="4"/>
    </row>
    <row r="5870" spans="61:61" ht="30" customHeight="1" x14ac:dyDescent="0.2">
      <c r="BI5870" s="4"/>
    </row>
    <row r="5871" spans="61:61" ht="30" customHeight="1" x14ac:dyDescent="0.2">
      <c r="BI5871" s="4"/>
    </row>
    <row r="5872" spans="61:61" ht="30" customHeight="1" x14ac:dyDescent="0.2">
      <c r="BI5872" s="4"/>
    </row>
    <row r="5873" spans="61:61" ht="30" customHeight="1" x14ac:dyDescent="0.2">
      <c r="BI5873" s="4"/>
    </row>
    <row r="5874" spans="61:61" ht="30" customHeight="1" x14ac:dyDescent="0.2">
      <c r="BI5874" s="4"/>
    </row>
    <row r="5875" spans="61:61" ht="30" customHeight="1" x14ac:dyDescent="0.2">
      <c r="BI5875" s="4"/>
    </row>
    <row r="5876" spans="61:61" ht="30" customHeight="1" x14ac:dyDescent="0.2">
      <c r="BI5876" s="4"/>
    </row>
    <row r="5877" spans="61:61" ht="30" customHeight="1" x14ac:dyDescent="0.2">
      <c r="BI5877" s="4"/>
    </row>
    <row r="5878" spans="61:61" ht="30" customHeight="1" x14ac:dyDescent="0.2">
      <c r="BI5878" s="4"/>
    </row>
    <row r="5879" spans="61:61" ht="30" customHeight="1" x14ac:dyDescent="0.2">
      <c r="BI5879" s="4"/>
    </row>
    <row r="5880" spans="61:61" ht="30" customHeight="1" x14ac:dyDescent="0.2">
      <c r="BI5880" s="4"/>
    </row>
    <row r="5881" spans="61:61" ht="30" customHeight="1" x14ac:dyDescent="0.2">
      <c r="BI5881" s="4"/>
    </row>
    <row r="5882" spans="61:61" ht="30" customHeight="1" x14ac:dyDescent="0.2">
      <c r="BI5882" s="4"/>
    </row>
    <row r="5883" spans="61:61" ht="30" customHeight="1" x14ac:dyDescent="0.2">
      <c r="BI5883" s="4"/>
    </row>
    <row r="5884" spans="61:61" ht="30" customHeight="1" x14ac:dyDescent="0.2">
      <c r="BI5884" s="4"/>
    </row>
    <row r="5885" spans="61:61" ht="30" customHeight="1" x14ac:dyDescent="0.2">
      <c r="BI5885" s="4"/>
    </row>
    <row r="5886" spans="61:61" ht="30" customHeight="1" x14ac:dyDescent="0.2">
      <c r="BI5886" s="4"/>
    </row>
    <row r="5887" spans="61:61" ht="30" customHeight="1" x14ac:dyDescent="0.2">
      <c r="BI5887" s="4"/>
    </row>
    <row r="5888" spans="61:61" ht="30" customHeight="1" x14ac:dyDescent="0.2">
      <c r="BI5888" s="4"/>
    </row>
    <row r="5889" spans="61:61" ht="30" customHeight="1" x14ac:dyDescent="0.2">
      <c r="BI5889" s="4"/>
    </row>
    <row r="5890" spans="61:61" ht="30" customHeight="1" x14ac:dyDescent="0.2">
      <c r="BI5890" s="4"/>
    </row>
    <row r="5891" spans="61:61" ht="30" customHeight="1" x14ac:dyDescent="0.2">
      <c r="BI5891" s="4"/>
    </row>
    <row r="5892" spans="61:61" ht="30" customHeight="1" x14ac:dyDescent="0.2">
      <c r="BI5892" s="4"/>
    </row>
    <row r="5893" spans="61:61" ht="30" customHeight="1" x14ac:dyDescent="0.2">
      <c r="BI5893" s="4"/>
    </row>
    <row r="5894" spans="61:61" ht="30" customHeight="1" x14ac:dyDescent="0.2">
      <c r="BI5894" s="4"/>
    </row>
    <row r="5895" spans="61:61" ht="30" customHeight="1" x14ac:dyDescent="0.2">
      <c r="BI5895" s="4"/>
    </row>
    <row r="5896" spans="61:61" ht="30" customHeight="1" x14ac:dyDescent="0.2">
      <c r="BI5896" s="4"/>
    </row>
    <row r="5897" spans="61:61" ht="30" customHeight="1" x14ac:dyDescent="0.2">
      <c r="BI5897" s="4"/>
    </row>
    <row r="5898" spans="61:61" ht="30" customHeight="1" x14ac:dyDescent="0.2">
      <c r="BI5898" s="4"/>
    </row>
    <row r="5899" spans="61:61" ht="30" customHeight="1" x14ac:dyDescent="0.2">
      <c r="BI5899" s="4"/>
    </row>
    <row r="5900" spans="61:61" ht="30" customHeight="1" x14ac:dyDescent="0.2">
      <c r="BI5900" s="4"/>
    </row>
    <row r="5901" spans="61:61" ht="30" customHeight="1" x14ac:dyDescent="0.2">
      <c r="BI5901" s="4"/>
    </row>
    <row r="5902" spans="61:61" ht="30" customHeight="1" x14ac:dyDescent="0.2">
      <c r="BI5902" s="4"/>
    </row>
    <row r="5903" spans="61:61" ht="30" customHeight="1" x14ac:dyDescent="0.2">
      <c r="BI5903" s="4"/>
    </row>
    <row r="5904" spans="61:61" ht="30" customHeight="1" x14ac:dyDescent="0.2">
      <c r="BI5904" s="4"/>
    </row>
    <row r="5905" spans="61:61" ht="30" customHeight="1" x14ac:dyDescent="0.2">
      <c r="BI5905" s="4"/>
    </row>
    <row r="5906" spans="61:61" ht="30" customHeight="1" x14ac:dyDescent="0.2">
      <c r="BI5906" s="4"/>
    </row>
    <row r="5907" spans="61:61" ht="30" customHeight="1" x14ac:dyDescent="0.2">
      <c r="BI5907" s="4"/>
    </row>
    <row r="5908" spans="61:61" ht="30" customHeight="1" x14ac:dyDescent="0.2">
      <c r="BI5908" s="4"/>
    </row>
    <row r="5909" spans="61:61" ht="30" customHeight="1" x14ac:dyDescent="0.2">
      <c r="BI5909" s="4"/>
    </row>
    <row r="5910" spans="61:61" ht="30" customHeight="1" x14ac:dyDescent="0.2">
      <c r="BI5910" s="4"/>
    </row>
    <row r="5911" spans="61:61" ht="30" customHeight="1" x14ac:dyDescent="0.2">
      <c r="BI5911" s="4"/>
    </row>
    <row r="5912" spans="61:61" ht="30" customHeight="1" x14ac:dyDescent="0.2">
      <c r="BI5912" s="4"/>
    </row>
    <row r="5913" spans="61:61" ht="30" customHeight="1" x14ac:dyDescent="0.2">
      <c r="BI5913" s="4"/>
    </row>
    <row r="5914" spans="61:61" ht="30" customHeight="1" x14ac:dyDescent="0.2">
      <c r="BI5914" s="4"/>
    </row>
    <row r="5915" spans="61:61" ht="30" customHeight="1" x14ac:dyDescent="0.2">
      <c r="BI5915" s="4"/>
    </row>
    <row r="5916" spans="61:61" ht="30" customHeight="1" x14ac:dyDescent="0.2">
      <c r="BI5916" s="4"/>
    </row>
    <row r="5917" spans="61:61" ht="30" customHeight="1" x14ac:dyDescent="0.2">
      <c r="BI5917" s="4"/>
    </row>
    <row r="5918" spans="61:61" ht="30" customHeight="1" x14ac:dyDescent="0.2">
      <c r="BI5918" s="4"/>
    </row>
    <row r="5919" spans="61:61" ht="30" customHeight="1" x14ac:dyDescent="0.2">
      <c r="BI5919" s="4"/>
    </row>
    <row r="5920" spans="61:61" ht="30" customHeight="1" x14ac:dyDescent="0.2">
      <c r="BI5920" s="4"/>
    </row>
    <row r="5921" spans="61:61" ht="30" customHeight="1" x14ac:dyDescent="0.2">
      <c r="BI5921" s="4"/>
    </row>
    <row r="5922" spans="61:61" ht="30" customHeight="1" x14ac:dyDescent="0.2">
      <c r="BI5922" s="4"/>
    </row>
    <row r="5923" spans="61:61" ht="30" customHeight="1" x14ac:dyDescent="0.2">
      <c r="BI5923" s="4"/>
    </row>
    <row r="5924" spans="61:61" ht="30" customHeight="1" x14ac:dyDescent="0.2">
      <c r="BI5924" s="4"/>
    </row>
    <row r="5925" spans="61:61" ht="30" customHeight="1" x14ac:dyDescent="0.2">
      <c r="BI5925" s="4"/>
    </row>
    <row r="5926" spans="61:61" ht="30" customHeight="1" x14ac:dyDescent="0.2">
      <c r="BI5926" s="4"/>
    </row>
    <row r="5927" spans="61:61" ht="30" customHeight="1" x14ac:dyDescent="0.2">
      <c r="BI5927" s="4"/>
    </row>
    <row r="5928" spans="61:61" ht="30" customHeight="1" x14ac:dyDescent="0.2">
      <c r="BI5928" s="4"/>
    </row>
    <row r="5929" spans="61:61" ht="30" customHeight="1" x14ac:dyDescent="0.2">
      <c r="BI5929" s="4"/>
    </row>
    <row r="5930" spans="61:61" ht="30" customHeight="1" x14ac:dyDescent="0.2">
      <c r="BI5930" s="4"/>
    </row>
    <row r="5931" spans="61:61" ht="30" customHeight="1" x14ac:dyDescent="0.2">
      <c r="BI5931" s="4"/>
    </row>
    <row r="5932" spans="61:61" ht="30" customHeight="1" x14ac:dyDescent="0.2">
      <c r="BI5932" s="4"/>
    </row>
    <row r="5933" spans="61:61" ht="30" customHeight="1" x14ac:dyDescent="0.2">
      <c r="BI5933" s="4"/>
    </row>
    <row r="5934" spans="61:61" ht="30" customHeight="1" x14ac:dyDescent="0.2">
      <c r="BI5934" s="4"/>
    </row>
    <row r="5935" spans="61:61" ht="30" customHeight="1" x14ac:dyDescent="0.2">
      <c r="BI5935" s="4"/>
    </row>
    <row r="5936" spans="61:61" ht="30" customHeight="1" x14ac:dyDescent="0.2">
      <c r="BI5936" s="4"/>
    </row>
    <row r="5937" spans="61:61" ht="30" customHeight="1" x14ac:dyDescent="0.2">
      <c r="BI5937" s="4"/>
    </row>
    <row r="5938" spans="61:61" ht="30" customHeight="1" x14ac:dyDescent="0.2">
      <c r="BI5938" s="4"/>
    </row>
    <row r="5939" spans="61:61" ht="30" customHeight="1" x14ac:dyDescent="0.2">
      <c r="BI5939" s="4"/>
    </row>
    <row r="5940" spans="61:61" ht="30" customHeight="1" x14ac:dyDescent="0.2">
      <c r="BI5940" s="4"/>
    </row>
    <row r="5941" spans="61:61" ht="30" customHeight="1" x14ac:dyDescent="0.2">
      <c r="BI5941" s="4"/>
    </row>
    <row r="5942" spans="61:61" ht="30" customHeight="1" x14ac:dyDescent="0.2">
      <c r="BI5942" s="4"/>
    </row>
    <row r="5943" spans="61:61" ht="30" customHeight="1" x14ac:dyDescent="0.2">
      <c r="BI5943" s="4"/>
    </row>
    <row r="5944" spans="61:61" ht="30" customHeight="1" x14ac:dyDescent="0.2">
      <c r="BI5944" s="4"/>
    </row>
    <row r="5945" spans="61:61" ht="30" customHeight="1" x14ac:dyDescent="0.2">
      <c r="BI5945" s="4"/>
    </row>
    <row r="5946" spans="61:61" ht="30" customHeight="1" x14ac:dyDescent="0.2">
      <c r="BI5946" s="4"/>
    </row>
    <row r="5947" spans="61:61" ht="30" customHeight="1" x14ac:dyDescent="0.2">
      <c r="BI5947" s="4"/>
    </row>
    <row r="5948" spans="61:61" ht="30" customHeight="1" x14ac:dyDescent="0.2">
      <c r="BI5948" s="4"/>
    </row>
    <row r="5949" spans="61:61" ht="30" customHeight="1" x14ac:dyDescent="0.2">
      <c r="BI5949" s="4"/>
    </row>
    <row r="5950" spans="61:61" ht="30" customHeight="1" x14ac:dyDescent="0.2">
      <c r="BI5950" s="4"/>
    </row>
    <row r="5951" spans="61:61" ht="30" customHeight="1" x14ac:dyDescent="0.2">
      <c r="BI5951" s="4"/>
    </row>
    <row r="5952" spans="61:61" ht="30" customHeight="1" x14ac:dyDescent="0.2">
      <c r="BI5952" s="4"/>
    </row>
    <row r="5953" spans="61:61" ht="30" customHeight="1" x14ac:dyDescent="0.2">
      <c r="BI5953" s="4"/>
    </row>
    <row r="5954" spans="61:61" ht="30" customHeight="1" x14ac:dyDescent="0.2">
      <c r="BI5954" s="4"/>
    </row>
    <row r="5955" spans="61:61" ht="30" customHeight="1" x14ac:dyDescent="0.2">
      <c r="BI5955" s="4"/>
    </row>
    <row r="5956" spans="61:61" ht="30" customHeight="1" x14ac:dyDescent="0.2">
      <c r="BI5956" s="4"/>
    </row>
    <row r="5957" spans="61:61" ht="30" customHeight="1" x14ac:dyDescent="0.2">
      <c r="BI5957" s="4"/>
    </row>
    <row r="5958" spans="61:61" ht="30" customHeight="1" x14ac:dyDescent="0.2">
      <c r="BI5958" s="4"/>
    </row>
    <row r="5959" spans="61:61" ht="30" customHeight="1" x14ac:dyDescent="0.2">
      <c r="BI5959" s="4"/>
    </row>
    <row r="5960" spans="61:61" ht="30" customHeight="1" x14ac:dyDescent="0.2">
      <c r="BI5960" s="4"/>
    </row>
    <row r="5961" spans="61:61" ht="30" customHeight="1" x14ac:dyDescent="0.2">
      <c r="BI5961" s="4"/>
    </row>
    <row r="5962" spans="61:61" ht="30" customHeight="1" x14ac:dyDescent="0.2">
      <c r="BI5962" s="4"/>
    </row>
    <row r="5963" spans="61:61" ht="30" customHeight="1" x14ac:dyDescent="0.2">
      <c r="BI5963" s="4"/>
    </row>
    <row r="5964" spans="61:61" ht="30" customHeight="1" x14ac:dyDescent="0.2">
      <c r="BI5964" s="4"/>
    </row>
    <row r="5965" spans="61:61" ht="30" customHeight="1" x14ac:dyDescent="0.2">
      <c r="BI5965" s="4"/>
    </row>
    <row r="5966" spans="61:61" ht="30" customHeight="1" x14ac:dyDescent="0.2">
      <c r="BI5966" s="4"/>
    </row>
    <row r="5967" spans="61:61" ht="30" customHeight="1" x14ac:dyDescent="0.2">
      <c r="BI5967" s="4"/>
    </row>
    <row r="5968" spans="61:61" ht="30" customHeight="1" x14ac:dyDescent="0.2">
      <c r="BI5968" s="4"/>
    </row>
    <row r="5969" spans="61:61" ht="30" customHeight="1" x14ac:dyDescent="0.2">
      <c r="BI5969" s="4"/>
    </row>
    <row r="5970" spans="61:61" ht="30" customHeight="1" x14ac:dyDescent="0.2">
      <c r="BI5970" s="4"/>
    </row>
    <row r="5971" spans="61:61" ht="30" customHeight="1" x14ac:dyDescent="0.2">
      <c r="BI5971" s="4"/>
    </row>
    <row r="5972" spans="61:61" ht="30" customHeight="1" x14ac:dyDescent="0.2">
      <c r="BI5972" s="4"/>
    </row>
    <row r="5973" spans="61:61" ht="30" customHeight="1" x14ac:dyDescent="0.2">
      <c r="BI5973" s="4"/>
    </row>
    <row r="5974" spans="61:61" ht="30" customHeight="1" x14ac:dyDescent="0.2">
      <c r="BI5974" s="4"/>
    </row>
    <row r="5975" spans="61:61" ht="30" customHeight="1" x14ac:dyDescent="0.2">
      <c r="BI5975" s="4"/>
    </row>
    <row r="5976" spans="61:61" ht="30" customHeight="1" x14ac:dyDescent="0.2">
      <c r="BI5976" s="4"/>
    </row>
    <row r="5977" spans="61:61" ht="30" customHeight="1" x14ac:dyDescent="0.2">
      <c r="BI5977" s="4"/>
    </row>
    <row r="5978" spans="61:61" ht="30" customHeight="1" x14ac:dyDescent="0.2">
      <c r="BI5978" s="4"/>
    </row>
    <row r="5979" spans="61:61" ht="30" customHeight="1" x14ac:dyDescent="0.2">
      <c r="BI5979" s="4"/>
    </row>
    <row r="5980" spans="61:61" ht="30" customHeight="1" x14ac:dyDescent="0.2">
      <c r="BI5980" s="4"/>
    </row>
    <row r="5981" spans="61:61" ht="30" customHeight="1" x14ac:dyDescent="0.2">
      <c r="BI5981" s="4"/>
    </row>
    <row r="5982" spans="61:61" ht="30" customHeight="1" x14ac:dyDescent="0.2">
      <c r="BI5982" s="4"/>
    </row>
    <row r="5983" spans="61:61" ht="30" customHeight="1" x14ac:dyDescent="0.2">
      <c r="BI5983" s="4"/>
    </row>
    <row r="5984" spans="61:61" ht="30" customHeight="1" x14ac:dyDescent="0.2">
      <c r="BI5984" s="4"/>
    </row>
    <row r="5985" spans="61:61" ht="30" customHeight="1" x14ac:dyDescent="0.2">
      <c r="BI5985" s="4"/>
    </row>
    <row r="5986" spans="61:61" ht="30" customHeight="1" x14ac:dyDescent="0.2">
      <c r="BI5986" s="4"/>
    </row>
    <row r="5987" spans="61:61" ht="30" customHeight="1" x14ac:dyDescent="0.2">
      <c r="BI5987" s="4"/>
    </row>
    <row r="5988" spans="61:61" ht="30" customHeight="1" x14ac:dyDescent="0.2">
      <c r="BI5988" s="4"/>
    </row>
    <row r="5989" spans="61:61" ht="30" customHeight="1" x14ac:dyDescent="0.2">
      <c r="BI5989" s="4"/>
    </row>
    <row r="5990" spans="61:61" ht="30" customHeight="1" x14ac:dyDescent="0.2">
      <c r="BI5990" s="4"/>
    </row>
    <row r="5991" spans="61:61" ht="30" customHeight="1" x14ac:dyDescent="0.2">
      <c r="BI5991" s="4"/>
    </row>
    <row r="5992" spans="61:61" ht="30" customHeight="1" x14ac:dyDescent="0.2">
      <c r="BI5992" s="4"/>
    </row>
    <row r="5993" spans="61:61" ht="30" customHeight="1" x14ac:dyDescent="0.2">
      <c r="BI5993" s="4"/>
    </row>
    <row r="5994" spans="61:61" ht="30" customHeight="1" x14ac:dyDescent="0.2">
      <c r="BI5994" s="4"/>
    </row>
    <row r="5995" spans="61:61" ht="30" customHeight="1" x14ac:dyDescent="0.2">
      <c r="BI5995" s="4"/>
    </row>
    <row r="5996" spans="61:61" ht="30" customHeight="1" x14ac:dyDescent="0.2">
      <c r="BI5996" s="4"/>
    </row>
    <row r="5997" spans="61:61" ht="30" customHeight="1" x14ac:dyDescent="0.2">
      <c r="BI5997" s="4"/>
    </row>
    <row r="5998" spans="61:61" ht="30" customHeight="1" x14ac:dyDescent="0.2">
      <c r="BI5998" s="4"/>
    </row>
    <row r="5999" spans="61:61" ht="30" customHeight="1" x14ac:dyDescent="0.2">
      <c r="BI5999" s="4"/>
    </row>
    <row r="6000" spans="61:61" ht="30" customHeight="1" x14ac:dyDescent="0.2">
      <c r="BI6000" s="4"/>
    </row>
    <row r="6001" spans="61:61" ht="30" customHeight="1" x14ac:dyDescent="0.2">
      <c r="BI6001" s="4"/>
    </row>
    <row r="6002" spans="61:61" ht="30" customHeight="1" x14ac:dyDescent="0.2">
      <c r="BI6002" s="4"/>
    </row>
    <row r="6003" spans="61:61" ht="30" customHeight="1" x14ac:dyDescent="0.2">
      <c r="BI6003" s="4"/>
    </row>
    <row r="6004" spans="61:61" ht="30" customHeight="1" x14ac:dyDescent="0.2">
      <c r="BI6004" s="4"/>
    </row>
    <row r="6005" spans="61:61" ht="30" customHeight="1" x14ac:dyDescent="0.2">
      <c r="BI6005" s="4"/>
    </row>
    <row r="6006" spans="61:61" ht="30" customHeight="1" x14ac:dyDescent="0.2">
      <c r="BI6006" s="4"/>
    </row>
    <row r="6007" spans="61:61" ht="30" customHeight="1" x14ac:dyDescent="0.2">
      <c r="BI6007" s="4"/>
    </row>
    <row r="6008" spans="61:61" ht="30" customHeight="1" x14ac:dyDescent="0.2">
      <c r="BI6008" s="4"/>
    </row>
    <row r="6009" spans="61:61" ht="30" customHeight="1" x14ac:dyDescent="0.2">
      <c r="BI6009" s="4"/>
    </row>
    <row r="6010" spans="61:61" ht="30" customHeight="1" x14ac:dyDescent="0.2">
      <c r="BI6010" s="4"/>
    </row>
    <row r="6011" spans="61:61" ht="30" customHeight="1" x14ac:dyDescent="0.2">
      <c r="BI6011" s="4"/>
    </row>
    <row r="6012" spans="61:61" ht="30" customHeight="1" x14ac:dyDescent="0.2">
      <c r="BI6012" s="4"/>
    </row>
    <row r="6013" spans="61:61" ht="30" customHeight="1" x14ac:dyDescent="0.2">
      <c r="BI6013" s="4"/>
    </row>
    <row r="6014" spans="61:61" ht="30" customHeight="1" x14ac:dyDescent="0.2">
      <c r="BI6014" s="4"/>
    </row>
    <row r="6015" spans="61:61" ht="30" customHeight="1" x14ac:dyDescent="0.2">
      <c r="BI6015" s="4"/>
    </row>
    <row r="6016" spans="61:61" ht="30" customHeight="1" x14ac:dyDescent="0.2">
      <c r="BI6016" s="4"/>
    </row>
    <row r="6017" spans="61:61" ht="30" customHeight="1" x14ac:dyDescent="0.2">
      <c r="BI6017" s="4"/>
    </row>
    <row r="6018" spans="61:61" ht="30" customHeight="1" x14ac:dyDescent="0.2">
      <c r="BI6018" s="4"/>
    </row>
    <row r="6019" spans="61:61" ht="30" customHeight="1" x14ac:dyDescent="0.2">
      <c r="BI6019" s="4"/>
    </row>
    <row r="6020" spans="61:61" ht="30" customHeight="1" x14ac:dyDescent="0.2">
      <c r="BI6020" s="4"/>
    </row>
    <row r="6021" spans="61:61" ht="30" customHeight="1" x14ac:dyDescent="0.2">
      <c r="BI6021" s="4"/>
    </row>
    <row r="6022" spans="61:61" ht="30" customHeight="1" x14ac:dyDescent="0.2">
      <c r="BI6022" s="4"/>
    </row>
    <row r="6023" spans="61:61" ht="30" customHeight="1" x14ac:dyDescent="0.2">
      <c r="BI6023" s="4"/>
    </row>
    <row r="6024" spans="61:61" ht="30" customHeight="1" x14ac:dyDescent="0.2">
      <c r="BI6024" s="4"/>
    </row>
    <row r="6025" spans="61:61" ht="30" customHeight="1" x14ac:dyDescent="0.2">
      <c r="BI6025" s="4"/>
    </row>
    <row r="6026" spans="61:61" ht="30" customHeight="1" x14ac:dyDescent="0.2">
      <c r="BI6026" s="4"/>
    </row>
    <row r="6027" spans="61:61" ht="30" customHeight="1" x14ac:dyDescent="0.2">
      <c r="BI6027" s="4"/>
    </row>
    <row r="6028" spans="61:61" ht="30" customHeight="1" x14ac:dyDescent="0.2">
      <c r="BI6028" s="4"/>
    </row>
    <row r="6029" spans="61:61" ht="30" customHeight="1" x14ac:dyDescent="0.2">
      <c r="BI6029" s="4"/>
    </row>
    <row r="6030" spans="61:61" ht="30" customHeight="1" x14ac:dyDescent="0.2">
      <c r="BI6030" s="4"/>
    </row>
    <row r="6031" spans="61:61" ht="30" customHeight="1" x14ac:dyDescent="0.2">
      <c r="BI6031" s="4"/>
    </row>
    <row r="6032" spans="61:61" ht="30" customHeight="1" x14ac:dyDescent="0.2">
      <c r="BI6032" s="4"/>
    </row>
    <row r="6033" spans="61:61" ht="30" customHeight="1" x14ac:dyDescent="0.2">
      <c r="BI6033" s="4"/>
    </row>
    <row r="6034" spans="61:61" ht="30" customHeight="1" x14ac:dyDescent="0.2">
      <c r="BI6034" s="4"/>
    </row>
    <row r="6035" spans="61:61" ht="30" customHeight="1" x14ac:dyDescent="0.2">
      <c r="BI6035" s="4"/>
    </row>
    <row r="6036" spans="61:61" ht="30" customHeight="1" x14ac:dyDescent="0.2">
      <c r="BI6036" s="4"/>
    </row>
    <row r="6037" spans="61:61" ht="30" customHeight="1" x14ac:dyDescent="0.2">
      <c r="BI6037" s="4"/>
    </row>
    <row r="6038" spans="61:61" ht="30" customHeight="1" x14ac:dyDescent="0.2">
      <c r="BI6038" s="4"/>
    </row>
    <row r="6039" spans="61:61" ht="30" customHeight="1" x14ac:dyDescent="0.2">
      <c r="BI6039" s="4"/>
    </row>
    <row r="6040" spans="61:61" ht="30" customHeight="1" x14ac:dyDescent="0.2">
      <c r="BI6040" s="4"/>
    </row>
    <row r="6041" spans="61:61" ht="30" customHeight="1" x14ac:dyDescent="0.2">
      <c r="BI6041" s="4"/>
    </row>
    <row r="6042" spans="61:61" ht="30" customHeight="1" x14ac:dyDescent="0.2">
      <c r="BI6042" s="4"/>
    </row>
    <row r="6043" spans="61:61" ht="30" customHeight="1" x14ac:dyDescent="0.2">
      <c r="BI6043" s="4"/>
    </row>
    <row r="6044" spans="61:61" ht="30" customHeight="1" x14ac:dyDescent="0.2">
      <c r="BI6044" s="4"/>
    </row>
    <row r="6045" spans="61:61" ht="30" customHeight="1" x14ac:dyDescent="0.2">
      <c r="BI6045" s="4"/>
    </row>
    <row r="6046" spans="61:61" ht="30" customHeight="1" x14ac:dyDescent="0.2">
      <c r="BI6046" s="4"/>
    </row>
    <row r="6047" spans="61:61" ht="30" customHeight="1" x14ac:dyDescent="0.2">
      <c r="BI6047" s="4"/>
    </row>
    <row r="6048" spans="61:61" ht="30" customHeight="1" x14ac:dyDescent="0.2">
      <c r="BI6048" s="4"/>
    </row>
    <row r="6049" spans="61:61" ht="30" customHeight="1" x14ac:dyDescent="0.2">
      <c r="BI6049" s="4"/>
    </row>
    <row r="6050" spans="61:61" ht="30" customHeight="1" x14ac:dyDescent="0.2">
      <c r="BI6050" s="4"/>
    </row>
    <row r="6051" spans="61:61" ht="30" customHeight="1" x14ac:dyDescent="0.2">
      <c r="BI6051" s="4"/>
    </row>
    <row r="6052" spans="61:61" ht="30" customHeight="1" x14ac:dyDescent="0.2">
      <c r="BI6052" s="4"/>
    </row>
    <row r="6053" spans="61:61" ht="30" customHeight="1" x14ac:dyDescent="0.2">
      <c r="BI6053" s="4"/>
    </row>
    <row r="6054" spans="61:61" ht="30" customHeight="1" x14ac:dyDescent="0.2">
      <c r="BI6054" s="4"/>
    </row>
    <row r="6055" spans="61:61" ht="30" customHeight="1" x14ac:dyDescent="0.2">
      <c r="BI6055" s="4"/>
    </row>
    <row r="6056" spans="61:61" ht="30" customHeight="1" x14ac:dyDescent="0.2">
      <c r="BI6056" s="4"/>
    </row>
    <row r="6057" spans="61:61" ht="30" customHeight="1" x14ac:dyDescent="0.2">
      <c r="BI6057" s="4"/>
    </row>
    <row r="6058" spans="61:61" ht="30" customHeight="1" x14ac:dyDescent="0.2">
      <c r="BI6058" s="4"/>
    </row>
    <row r="6059" spans="61:61" ht="30" customHeight="1" x14ac:dyDescent="0.2">
      <c r="BI6059" s="4"/>
    </row>
    <row r="6060" spans="61:61" ht="30" customHeight="1" x14ac:dyDescent="0.2">
      <c r="BI6060" s="4"/>
    </row>
    <row r="6061" spans="61:61" ht="30" customHeight="1" x14ac:dyDescent="0.2">
      <c r="BI6061" s="4"/>
    </row>
    <row r="6062" spans="61:61" ht="30" customHeight="1" x14ac:dyDescent="0.2">
      <c r="BI6062" s="4"/>
    </row>
    <row r="6063" spans="61:61" ht="30" customHeight="1" x14ac:dyDescent="0.2">
      <c r="BI6063" s="4"/>
    </row>
    <row r="6064" spans="61:61" ht="30" customHeight="1" x14ac:dyDescent="0.2">
      <c r="BI6064" s="4"/>
    </row>
    <row r="6065" spans="61:61" ht="30" customHeight="1" x14ac:dyDescent="0.2">
      <c r="BI6065" s="4"/>
    </row>
    <row r="6066" spans="61:61" ht="30" customHeight="1" x14ac:dyDescent="0.2">
      <c r="BI6066" s="4"/>
    </row>
    <row r="6067" spans="61:61" ht="30" customHeight="1" x14ac:dyDescent="0.2">
      <c r="BI6067" s="4"/>
    </row>
    <row r="6068" spans="61:61" ht="30" customHeight="1" x14ac:dyDescent="0.2">
      <c r="BI6068" s="4"/>
    </row>
    <row r="6069" spans="61:61" ht="30" customHeight="1" x14ac:dyDescent="0.2">
      <c r="BI6069" s="4"/>
    </row>
    <row r="6070" spans="61:61" ht="30" customHeight="1" x14ac:dyDescent="0.2">
      <c r="BI6070" s="4"/>
    </row>
    <row r="6071" spans="61:61" ht="30" customHeight="1" x14ac:dyDescent="0.2">
      <c r="BI6071" s="4"/>
    </row>
    <row r="6072" spans="61:61" ht="30" customHeight="1" x14ac:dyDescent="0.2">
      <c r="BI6072" s="4"/>
    </row>
    <row r="6073" spans="61:61" ht="30" customHeight="1" x14ac:dyDescent="0.2">
      <c r="BI6073" s="4"/>
    </row>
    <row r="6074" spans="61:61" ht="30" customHeight="1" x14ac:dyDescent="0.2">
      <c r="BI6074" s="4"/>
    </row>
    <row r="6075" spans="61:61" ht="30" customHeight="1" x14ac:dyDescent="0.2">
      <c r="BI6075" s="4"/>
    </row>
    <row r="6076" spans="61:61" ht="30" customHeight="1" x14ac:dyDescent="0.2">
      <c r="BI6076" s="4"/>
    </row>
    <row r="6077" spans="61:61" ht="30" customHeight="1" x14ac:dyDescent="0.2">
      <c r="BI6077" s="4"/>
    </row>
    <row r="6078" spans="61:61" ht="30" customHeight="1" x14ac:dyDescent="0.2">
      <c r="BI6078" s="4"/>
    </row>
    <row r="6079" spans="61:61" ht="30" customHeight="1" x14ac:dyDescent="0.2">
      <c r="BI6079" s="4"/>
    </row>
    <row r="6080" spans="61:61" ht="30" customHeight="1" x14ac:dyDescent="0.2">
      <c r="BI6080" s="4"/>
    </row>
    <row r="6081" spans="61:61" ht="30" customHeight="1" x14ac:dyDescent="0.2">
      <c r="BI6081" s="4"/>
    </row>
    <row r="6082" spans="61:61" ht="30" customHeight="1" x14ac:dyDescent="0.2">
      <c r="BI6082" s="4"/>
    </row>
    <row r="6083" spans="61:61" ht="30" customHeight="1" x14ac:dyDescent="0.2">
      <c r="BI6083" s="4"/>
    </row>
    <row r="6084" spans="61:61" ht="30" customHeight="1" x14ac:dyDescent="0.2">
      <c r="BI6084" s="4"/>
    </row>
    <row r="6085" spans="61:61" ht="30" customHeight="1" x14ac:dyDescent="0.2">
      <c r="BI6085" s="4"/>
    </row>
    <row r="6086" spans="61:61" ht="30" customHeight="1" x14ac:dyDescent="0.2">
      <c r="BI6086" s="4"/>
    </row>
    <row r="6087" spans="61:61" ht="30" customHeight="1" x14ac:dyDescent="0.2">
      <c r="BI6087" s="4"/>
    </row>
    <row r="6088" spans="61:61" ht="30" customHeight="1" x14ac:dyDescent="0.2">
      <c r="BI6088" s="4"/>
    </row>
    <row r="6089" spans="61:61" ht="30" customHeight="1" x14ac:dyDescent="0.2">
      <c r="BI6089" s="4"/>
    </row>
    <row r="6090" spans="61:61" ht="30" customHeight="1" x14ac:dyDescent="0.2">
      <c r="BI6090" s="4"/>
    </row>
    <row r="6091" spans="61:61" ht="30" customHeight="1" x14ac:dyDescent="0.2">
      <c r="BI6091" s="4"/>
    </row>
    <row r="6092" spans="61:61" ht="30" customHeight="1" x14ac:dyDescent="0.2">
      <c r="BI6092" s="4"/>
    </row>
    <row r="6093" spans="61:61" ht="30" customHeight="1" x14ac:dyDescent="0.2">
      <c r="BI6093" s="4"/>
    </row>
    <row r="6094" spans="61:61" ht="30" customHeight="1" x14ac:dyDescent="0.2">
      <c r="BI6094" s="4"/>
    </row>
    <row r="6095" spans="61:61" ht="30" customHeight="1" x14ac:dyDescent="0.2">
      <c r="BI6095" s="4"/>
    </row>
    <row r="6096" spans="61:61" ht="30" customHeight="1" x14ac:dyDescent="0.2">
      <c r="BI6096" s="4"/>
    </row>
    <row r="6097" spans="61:61" ht="30" customHeight="1" x14ac:dyDescent="0.2">
      <c r="BI6097" s="4"/>
    </row>
    <row r="6098" spans="61:61" ht="30" customHeight="1" x14ac:dyDescent="0.2">
      <c r="BI6098" s="4"/>
    </row>
    <row r="6099" spans="61:61" ht="30" customHeight="1" x14ac:dyDescent="0.2">
      <c r="BI6099" s="4"/>
    </row>
    <row r="6100" spans="61:61" ht="30" customHeight="1" x14ac:dyDescent="0.2">
      <c r="BI6100" s="4"/>
    </row>
    <row r="6101" spans="61:61" ht="30" customHeight="1" x14ac:dyDescent="0.2">
      <c r="BI6101" s="4"/>
    </row>
    <row r="6102" spans="61:61" ht="30" customHeight="1" x14ac:dyDescent="0.2">
      <c r="BI6102" s="4"/>
    </row>
    <row r="6103" spans="61:61" ht="30" customHeight="1" x14ac:dyDescent="0.2">
      <c r="BI6103" s="4"/>
    </row>
    <row r="6104" spans="61:61" ht="30" customHeight="1" x14ac:dyDescent="0.2">
      <c r="BI6104" s="4"/>
    </row>
    <row r="6105" spans="61:61" ht="30" customHeight="1" x14ac:dyDescent="0.2">
      <c r="BI6105" s="4"/>
    </row>
    <row r="6106" spans="61:61" ht="30" customHeight="1" x14ac:dyDescent="0.2">
      <c r="BI6106" s="4"/>
    </row>
    <row r="6107" spans="61:61" ht="30" customHeight="1" x14ac:dyDescent="0.2">
      <c r="BI6107" s="4"/>
    </row>
    <row r="6108" spans="61:61" ht="30" customHeight="1" x14ac:dyDescent="0.2">
      <c r="BI6108" s="4"/>
    </row>
    <row r="6109" spans="61:61" ht="30" customHeight="1" x14ac:dyDescent="0.2">
      <c r="BI6109" s="4"/>
    </row>
    <row r="6110" spans="61:61" ht="30" customHeight="1" x14ac:dyDescent="0.2">
      <c r="BI6110" s="4"/>
    </row>
    <row r="6111" spans="61:61" ht="30" customHeight="1" x14ac:dyDescent="0.2">
      <c r="BI6111" s="4"/>
    </row>
    <row r="6112" spans="61:61" ht="30" customHeight="1" x14ac:dyDescent="0.2">
      <c r="BI6112" s="4"/>
    </row>
    <row r="6113" spans="61:61" ht="30" customHeight="1" x14ac:dyDescent="0.2">
      <c r="BI6113" s="4"/>
    </row>
    <row r="6114" spans="61:61" ht="30" customHeight="1" x14ac:dyDescent="0.2">
      <c r="BI6114" s="4"/>
    </row>
    <row r="6115" spans="61:61" ht="30" customHeight="1" x14ac:dyDescent="0.2">
      <c r="BI6115" s="4"/>
    </row>
    <row r="6116" spans="61:61" ht="30" customHeight="1" x14ac:dyDescent="0.2">
      <c r="BI6116" s="4"/>
    </row>
    <row r="6117" spans="61:61" ht="30" customHeight="1" x14ac:dyDescent="0.2">
      <c r="BI6117" s="4"/>
    </row>
    <row r="6118" spans="61:61" ht="30" customHeight="1" x14ac:dyDescent="0.2">
      <c r="BI6118" s="4"/>
    </row>
    <row r="6119" spans="61:61" ht="30" customHeight="1" x14ac:dyDescent="0.2">
      <c r="BI6119" s="4"/>
    </row>
    <row r="6120" spans="61:61" ht="30" customHeight="1" x14ac:dyDescent="0.2">
      <c r="BI6120" s="4"/>
    </row>
    <row r="6121" spans="61:61" ht="30" customHeight="1" x14ac:dyDescent="0.2">
      <c r="BI6121" s="4"/>
    </row>
    <row r="6122" spans="61:61" ht="30" customHeight="1" x14ac:dyDescent="0.2">
      <c r="BI6122" s="4"/>
    </row>
    <row r="6123" spans="61:61" ht="30" customHeight="1" x14ac:dyDescent="0.2">
      <c r="BI6123" s="4"/>
    </row>
    <row r="6124" spans="61:61" ht="30" customHeight="1" x14ac:dyDescent="0.2">
      <c r="BI6124" s="4"/>
    </row>
    <row r="6125" spans="61:61" ht="30" customHeight="1" x14ac:dyDescent="0.2">
      <c r="BI6125" s="4"/>
    </row>
    <row r="6126" spans="61:61" ht="30" customHeight="1" x14ac:dyDescent="0.2">
      <c r="BI6126" s="4"/>
    </row>
    <row r="6127" spans="61:61" ht="30" customHeight="1" x14ac:dyDescent="0.2">
      <c r="BI6127" s="4"/>
    </row>
    <row r="6128" spans="61:61" ht="30" customHeight="1" x14ac:dyDescent="0.2">
      <c r="BI6128" s="4"/>
    </row>
    <row r="6129" spans="61:61" ht="30" customHeight="1" x14ac:dyDescent="0.2">
      <c r="BI6129" s="4"/>
    </row>
    <row r="6130" spans="61:61" ht="30" customHeight="1" x14ac:dyDescent="0.2">
      <c r="BI6130" s="4"/>
    </row>
    <row r="6131" spans="61:61" ht="30" customHeight="1" x14ac:dyDescent="0.2">
      <c r="BI6131" s="4"/>
    </row>
    <row r="6132" spans="61:61" ht="30" customHeight="1" x14ac:dyDescent="0.2">
      <c r="BI6132" s="4"/>
    </row>
    <row r="6133" spans="61:61" ht="30" customHeight="1" x14ac:dyDescent="0.2">
      <c r="BI6133" s="4"/>
    </row>
    <row r="6134" spans="61:61" ht="30" customHeight="1" x14ac:dyDescent="0.2">
      <c r="BI6134" s="4"/>
    </row>
    <row r="6135" spans="61:61" ht="30" customHeight="1" x14ac:dyDescent="0.2">
      <c r="BI6135" s="4"/>
    </row>
    <row r="6136" spans="61:61" ht="30" customHeight="1" x14ac:dyDescent="0.2">
      <c r="BI6136" s="4"/>
    </row>
    <row r="6137" spans="61:61" ht="30" customHeight="1" x14ac:dyDescent="0.2">
      <c r="BI6137" s="4"/>
    </row>
    <row r="6138" spans="61:61" ht="30" customHeight="1" x14ac:dyDescent="0.2">
      <c r="BI6138" s="4"/>
    </row>
    <row r="6139" spans="61:61" ht="30" customHeight="1" x14ac:dyDescent="0.2">
      <c r="BI6139" s="4"/>
    </row>
    <row r="6140" spans="61:61" ht="30" customHeight="1" x14ac:dyDescent="0.2">
      <c r="BI6140" s="4"/>
    </row>
    <row r="6141" spans="61:61" ht="30" customHeight="1" x14ac:dyDescent="0.2">
      <c r="BI6141" s="4"/>
    </row>
    <row r="6142" spans="61:61" ht="30" customHeight="1" x14ac:dyDescent="0.2">
      <c r="BI6142" s="4"/>
    </row>
    <row r="6143" spans="61:61" ht="30" customHeight="1" x14ac:dyDescent="0.2">
      <c r="BI6143" s="4"/>
    </row>
    <row r="6144" spans="61:61" ht="30" customHeight="1" x14ac:dyDescent="0.2">
      <c r="BI6144" s="4"/>
    </row>
    <row r="6145" spans="61:61" ht="30" customHeight="1" x14ac:dyDescent="0.2">
      <c r="BI6145" s="4"/>
    </row>
    <row r="6146" spans="61:61" ht="30" customHeight="1" x14ac:dyDescent="0.2">
      <c r="BI6146" s="4"/>
    </row>
    <row r="6147" spans="61:61" ht="30" customHeight="1" x14ac:dyDescent="0.2">
      <c r="BI6147" s="4"/>
    </row>
    <row r="6148" spans="61:61" ht="30" customHeight="1" x14ac:dyDescent="0.2">
      <c r="BI6148" s="4"/>
    </row>
    <row r="6149" spans="61:61" ht="30" customHeight="1" x14ac:dyDescent="0.2">
      <c r="BI6149" s="4"/>
    </row>
    <row r="6150" spans="61:61" ht="30" customHeight="1" x14ac:dyDescent="0.2">
      <c r="BI6150" s="4"/>
    </row>
    <row r="6151" spans="61:61" ht="30" customHeight="1" x14ac:dyDescent="0.2">
      <c r="BI6151" s="4"/>
    </row>
    <row r="6152" spans="61:61" ht="30" customHeight="1" x14ac:dyDescent="0.2">
      <c r="BI6152" s="4"/>
    </row>
    <row r="6153" spans="61:61" ht="30" customHeight="1" x14ac:dyDescent="0.2">
      <c r="BI6153" s="4"/>
    </row>
    <row r="6154" spans="61:61" ht="30" customHeight="1" x14ac:dyDescent="0.2">
      <c r="BI6154" s="4"/>
    </row>
    <row r="6155" spans="61:61" ht="30" customHeight="1" x14ac:dyDescent="0.2">
      <c r="BI6155" s="4"/>
    </row>
    <row r="6156" spans="61:61" ht="30" customHeight="1" x14ac:dyDescent="0.2">
      <c r="BI6156" s="4"/>
    </row>
    <row r="6157" spans="61:61" ht="30" customHeight="1" x14ac:dyDescent="0.2">
      <c r="BI6157" s="4"/>
    </row>
    <row r="6158" spans="61:61" ht="30" customHeight="1" x14ac:dyDescent="0.2">
      <c r="BI6158" s="4"/>
    </row>
    <row r="6159" spans="61:61" ht="30" customHeight="1" x14ac:dyDescent="0.2">
      <c r="BI6159" s="4"/>
    </row>
    <row r="6160" spans="61:61" ht="30" customHeight="1" x14ac:dyDescent="0.2">
      <c r="BI6160" s="4"/>
    </row>
    <row r="6161" spans="61:61" ht="30" customHeight="1" x14ac:dyDescent="0.2">
      <c r="BI6161" s="4"/>
    </row>
    <row r="6162" spans="61:61" ht="30" customHeight="1" x14ac:dyDescent="0.2">
      <c r="BI6162" s="4"/>
    </row>
    <row r="6163" spans="61:61" ht="30" customHeight="1" x14ac:dyDescent="0.2">
      <c r="BI6163" s="4"/>
    </row>
    <row r="6164" spans="61:61" ht="30" customHeight="1" x14ac:dyDescent="0.2">
      <c r="BI6164" s="4"/>
    </row>
    <row r="6165" spans="61:61" ht="30" customHeight="1" x14ac:dyDescent="0.2">
      <c r="BI6165" s="4"/>
    </row>
    <row r="6166" spans="61:61" ht="30" customHeight="1" x14ac:dyDescent="0.2">
      <c r="BI6166" s="4"/>
    </row>
    <row r="6167" spans="61:61" ht="30" customHeight="1" x14ac:dyDescent="0.2">
      <c r="BI6167" s="4"/>
    </row>
    <row r="6168" spans="61:61" ht="30" customHeight="1" x14ac:dyDescent="0.2">
      <c r="BI6168" s="4"/>
    </row>
    <row r="6169" spans="61:61" ht="30" customHeight="1" x14ac:dyDescent="0.2">
      <c r="BI6169" s="4"/>
    </row>
    <row r="6170" spans="61:61" ht="30" customHeight="1" x14ac:dyDescent="0.2">
      <c r="BI6170" s="4"/>
    </row>
    <row r="6171" spans="61:61" ht="30" customHeight="1" x14ac:dyDescent="0.2">
      <c r="BI6171" s="4"/>
    </row>
    <row r="6172" spans="61:61" ht="30" customHeight="1" x14ac:dyDescent="0.2">
      <c r="BI6172" s="4"/>
    </row>
    <row r="6173" spans="61:61" ht="30" customHeight="1" x14ac:dyDescent="0.2">
      <c r="BI6173" s="4"/>
    </row>
    <row r="6174" spans="61:61" ht="30" customHeight="1" x14ac:dyDescent="0.2">
      <c r="BI6174" s="4"/>
    </row>
    <row r="6175" spans="61:61" ht="30" customHeight="1" x14ac:dyDescent="0.2">
      <c r="BI6175" s="4"/>
    </row>
    <row r="6176" spans="61:61" ht="30" customHeight="1" x14ac:dyDescent="0.2">
      <c r="BI6176" s="4"/>
    </row>
    <row r="6177" spans="61:61" ht="30" customHeight="1" x14ac:dyDescent="0.2">
      <c r="BI6177" s="4"/>
    </row>
    <row r="6178" spans="61:61" ht="30" customHeight="1" x14ac:dyDescent="0.2">
      <c r="BI6178" s="4"/>
    </row>
    <row r="6179" spans="61:61" ht="30" customHeight="1" x14ac:dyDescent="0.2">
      <c r="BI6179" s="4"/>
    </row>
    <row r="6180" spans="61:61" ht="30" customHeight="1" x14ac:dyDescent="0.2">
      <c r="BI6180" s="4"/>
    </row>
    <row r="6181" spans="61:61" ht="30" customHeight="1" x14ac:dyDescent="0.2">
      <c r="BI6181" s="4"/>
    </row>
    <row r="6182" spans="61:61" ht="30" customHeight="1" x14ac:dyDescent="0.2">
      <c r="BI6182" s="4"/>
    </row>
    <row r="6183" spans="61:61" ht="30" customHeight="1" x14ac:dyDescent="0.2">
      <c r="BI6183" s="4"/>
    </row>
    <row r="6184" spans="61:61" ht="30" customHeight="1" x14ac:dyDescent="0.2">
      <c r="BI6184" s="4"/>
    </row>
    <row r="6185" spans="61:61" ht="30" customHeight="1" x14ac:dyDescent="0.2">
      <c r="BI6185" s="4"/>
    </row>
    <row r="6186" spans="61:61" ht="30" customHeight="1" x14ac:dyDescent="0.2">
      <c r="BI6186" s="4"/>
    </row>
    <row r="6187" spans="61:61" ht="30" customHeight="1" x14ac:dyDescent="0.2">
      <c r="BI6187" s="4"/>
    </row>
    <row r="6188" spans="61:61" ht="30" customHeight="1" x14ac:dyDescent="0.2">
      <c r="BI6188" s="4"/>
    </row>
    <row r="6189" spans="61:61" ht="30" customHeight="1" x14ac:dyDescent="0.2">
      <c r="BI6189" s="4"/>
    </row>
    <row r="6190" spans="61:61" ht="30" customHeight="1" x14ac:dyDescent="0.2">
      <c r="BI6190" s="4"/>
    </row>
    <row r="6191" spans="61:61" ht="30" customHeight="1" x14ac:dyDescent="0.2">
      <c r="BI6191" s="4"/>
    </row>
    <row r="6192" spans="61:61" ht="30" customHeight="1" x14ac:dyDescent="0.2">
      <c r="BI6192" s="4"/>
    </row>
    <row r="6193" spans="61:61" ht="30" customHeight="1" x14ac:dyDescent="0.2">
      <c r="BI6193" s="4"/>
    </row>
    <row r="6194" spans="61:61" ht="30" customHeight="1" x14ac:dyDescent="0.2">
      <c r="BI6194" s="4"/>
    </row>
    <row r="6195" spans="61:61" ht="30" customHeight="1" x14ac:dyDescent="0.2">
      <c r="BI6195" s="4"/>
    </row>
    <row r="6196" spans="61:61" ht="30" customHeight="1" x14ac:dyDescent="0.2">
      <c r="BI6196" s="4"/>
    </row>
    <row r="6197" spans="61:61" ht="30" customHeight="1" x14ac:dyDescent="0.2">
      <c r="BI6197" s="4"/>
    </row>
    <row r="6198" spans="61:61" ht="30" customHeight="1" x14ac:dyDescent="0.2">
      <c r="BI6198" s="4"/>
    </row>
    <row r="6199" spans="61:61" ht="30" customHeight="1" x14ac:dyDescent="0.2">
      <c r="BI6199" s="4"/>
    </row>
    <row r="6200" spans="61:61" ht="30" customHeight="1" x14ac:dyDescent="0.2">
      <c r="BI6200" s="4"/>
    </row>
    <row r="6201" spans="61:61" ht="30" customHeight="1" x14ac:dyDescent="0.2">
      <c r="BI6201" s="4"/>
    </row>
    <row r="6202" spans="61:61" ht="30" customHeight="1" x14ac:dyDescent="0.2">
      <c r="BI6202" s="4"/>
    </row>
    <row r="6203" spans="61:61" ht="30" customHeight="1" x14ac:dyDescent="0.2">
      <c r="BI6203" s="4"/>
    </row>
    <row r="6204" spans="61:61" ht="30" customHeight="1" x14ac:dyDescent="0.2">
      <c r="BI6204" s="4"/>
    </row>
    <row r="6205" spans="61:61" ht="30" customHeight="1" x14ac:dyDescent="0.2">
      <c r="BI6205" s="4"/>
    </row>
    <row r="6206" spans="61:61" ht="30" customHeight="1" x14ac:dyDescent="0.2">
      <c r="BI6206" s="4"/>
    </row>
    <row r="6207" spans="61:61" ht="30" customHeight="1" x14ac:dyDescent="0.2">
      <c r="BI6207" s="4"/>
    </row>
    <row r="6208" spans="61:61" ht="30" customHeight="1" x14ac:dyDescent="0.2">
      <c r="BI6208" s="4"/>
    </row>
    <row r="6209" spans="61:61" ht="30" customHeight="1" x14ac:dyDescent="0.2">
      <c r="BI6209" s="4"/>
    </row>
    <row r="6210" spans="61:61" ht="30" customHeight="1" x14ac:dyDescent="0.2">
      <c r="BI6210" s="4"/>
    </row>
    <row r="6211" spans="61:61" ht="30" customHeight="1" x14ac:dyDescent="0.2">
      <c r="BI6211" s="4"/>
    </row>
    <row r="6212" spans="61:61" ht="30" customHeight="1" x14ac:dyDescent="0.2">
      <c r="BI6212" s="4"/>
    </row>
    <row r="6213" spans="61:61" ht="30" customHeight="1" x14ac:dyDescent="0.2">
      <c r="BI6213" s="4"/>
    </row>
    <row r="6214" spans="61:61" ht="30" customHeight="1" x14ac:dyDescent="0.2">
      <c r="BI6214" s="4"/>
    </row>
    <row r="6215" spans="61:61" ht="30" customHeight="1" x14ac:dyDescent="0.2">
      <c r="BI6215" s="4"/>
    </row>
    <row r="6216" spans="61:61" ht="30" customHeight="1" x14ac:dyDescent="0.2">
      <c r="BI6216" s="4"/>
    </row>
    <row r="6217" spans="61:61" ht="30" customHeight="1" x14ac:dyDescent="0.2">
      <c r="BI6217" s="4"/>
    </row>
    <row r="6218" spans="61:61" ht="30" customHeight="1" x14ac:dyDescent="0.2">
      <c r="BI6218" s="4"/>
    </row>
    <row r="6219" spans="61:61" ht="30" customHeight="1" x14ac:dyDescent="0.2">
      <c r="BI6219" s="4"/>
    </row>
    <row r="6220" spans="61:61" ht="30" customHeight="1" x14ac:dyDescent="0.2">
      <c r="BI6220" s="4"/>
    </row>
    <row r="6221" spans="61:61" ht="30" customHeight="1" x14ac:dyDescent="0.2">
      <c r="BI6221" s="4"/>
    </row>
    <row r="6222" spans="61:61" ht="30" customHeight="1" x14ac:dyDescent="0.2">
      <c r="BI6222" s="4"/>
    </row>
    <row r="6223" spans="61:61" ht="30" customHeight="1" x14ac:dyDescent="0.2">
      <c r="BI6223" s="4"/>
    </row>
    <row r="6224" spans="61:61" ht="30" customHeight="1" x14ac:dyDescent="0.2">
      <c r="BI6224" s="4"/>
    </row>
    <row r="6225" spans="61:61" ht="30" customHeight="1" x14ac:dyDescent="0.2">
      <c r="BI6225" s="4"/>
    </row>
    <row r="6226" spans="61:61" ht="30" customHeight="1" x14ac:dyDescent="0.2">
      <c r="BI6226" s="4"/>
    </row>
    <row r="6227" spans="61:61" ht="30" customHeight="1" x14ac:dyDescent="0.2">
      <c r="BI6227" s="4"/>
    </row>
    <row r="6228" spans="61:61" ht="30" customHeight="1" x14ac:dyDescent="0.2">
      <c r="BI6228" s="4"/>
    </row>
    <row r="6229" spans="61:61" ht="30" customHeight="1" x14ac:dyDescent="0.2">
      <c r="BI6229" s="4"/>
    </row>
    <row r="6230" spans="61:61" ht="30" customHeight="1" x14ac:dyDescent="0.2">
      <c r="BI6230" s="4"/>
    </row>
    <row r="6231" spans="61:61" ht="30" customHeight="1" x14ac:dyDescent="0.2">
      <c r="BI6231" s="4"/>
    </row>
    <row r="6232" spans="61:61" ht="30" customHeight="1" x14ac:dyDescent="0.2">
      <c r="BI6232" s="4"/>
    </row>
    <row r="6233" spans="61:61" ht="30" customHeight="1" x14ac:dyDescent="0.2">
      <c r="BI6233" s="4"/>
    </row>
    <row r="6234" spans="61:61" ht="30" customHeight="1" x14ac:dyDescent="0.2">
      <c r="BI6234" s="4"/>
    </row>
    <row r="6235" spans="61:61" ht="30" customHeight="1" x14ac:dyDescent="0.2">
      <c r="BI6235" s="4"/>
    </row>
    <row r="6236" spans="61:61" ht="30" customHeight="1" x14ac:dyDescent="0.2">
      <c r="BI6236" s="4"/>
    </row>
    <row r="6237" spans="61:61" ht="30" customHeight="1" x14ac:dyDescent="0.2">
      <c r="BI6237" s="4"/>
    </row>
    <row r="6238" spans="61:61" ht="30" customHeight="1" x14ac:dyDescent="0.2">
      <c r="BI6238" s="4"/>
    </row>
    <row r="6239" spans="61:61" ht="30" customHeight="1" x14ac:dyDescent="0.2">
      <c r="BI6239" s="4"/>
    </row>
    <row r="6240" spans="61:61" ht="30" customHeight="1" x14ac:dyDescent="0.2">
      <c r="BI6240" s="4"/>
    </row>
    <row r="6241" spans="61:61" ht="30" customHeight="1" x14ac:dyDescent="0.2">
      <c r="BI6241" s="4"/>
    </row>
    <row r="6242" spans="61:61" ht="30" customHeight="1" x14ac:dyDescent="0.2">
      <c r="BI6242" s="4"/>
    </row>
    <row r="6243" spans="61:61" ht="30" customHeight="1" x14ac:dyDescent="0.2">
      <c r="BI6243" s="4"/>
    </row>
    <row r="6244" spans="61:61" ht="30" customHeight="1" x14ac:dyDescent="0.2">
      <c r="BI6244" s="4"/>
    </row>
    <row r="6245" spans="61:61" ht="30" customHeight="1" x14ac:dyDescent="0.2">
      <c r="BI6245" s="4"/>
    </row>
    <row r="6246" spans="61:61" ht="30" customHeight="1" x14ac:dyDescent="0.2">
      <c r="BI6246" s="4"/>
    </row>
    <row r="6247" spans="61:61" ht="30" customHeight="1" x14ac:dyDescent="0.2">
      <c r="BI6247" s="4"/>
    </row>
    <row r="6248" spans="61:61" ht="30" customHeight="1" x14ac:dyDescent="0.2">
      <c r="BI6248" s="4"/>
    </row>
    <row r="6249" spans="61:61" ht="30" customHeight="1" x14ac:dyDescent="0.2">
      <c r="BI6249" s="4"/>
    </row>
    <row r="6250" spans="61:61" ht="30" customHeight="1" x14ac:dyDescent="0.2">
      <c r="BI6250" s="4"/>
    </row>
    <row r="6251" spans="61:61" ht="30" customHeight="1" x14ac:dyDescent="0.2">
      <c r="BI6251" s="4"/>
    </row>
    <row r="6252" spans="61:61" ht="30" customHeight="1" x14ac:dyDescent="0.2">
      <c r="BI6252" s="4"/>
    </row>
    <row r="6253" spans="61:61" ht="30" customHeight="1" x14ac:dyDescent="0.2">
      <c r="BI6253" s="4"/>
    </row>
    <row r="6254" spans="61:61" ht="30" customHeight="1" x14ac:dyDescent="0.2">
      <c r="BI6254" s="4"/>
    </row>
    <row r="6255" spans="61:61" ht="30" customHeight="1" x14ac:dyDescent="0.2">
      <c r="BI6255" s="4"/>
    </row>
    <row r="6256" spans="61:61" ht="30" customHeight="1" x14ac:dyDescent="0.2">
      <c r="BI6256" s="4"/>
    </row>
    <row r="6257" spans="61:61" ht="30" customHeight="1" x14ac:dyDescent="0.2">
      <c r="BI6257" s="4"/>
    </row>
    <row r="6258" spans="61:61" ht="30" customHeight="1" x14ac:dyDescent="0.2">
      <c r="BI6258" s="4"/>
    </row>
    <row r="6259" spans="61:61" ht="30" customHeight="1" x14ac:dyDescent="0.2">
      <c r="BI6259" s="4"/>
    </row>
    <row r="6260" spans="61:61" ht="30" customHeight="1" x14ac:dyDescent="0.2">
      <c r="BI6260" s="4"/>
    </row>
    <row r="6261" spans="61:61" ht="30" customHeight="1" x14ac:dyDescent="0.2">
      <c r="BI6261" s="4"/>
    </row>
    <row r="6262" spans="61:61" ht="30" customHeight="1" x14ac:dyDescent="0.2">
      <c r="BI6262" s="4"/>
    </row>
    <row r="6263" spans="61:61" ht="30" customHeight="1" x14ac:dyDescent="0.2">
      <c r="BI6263" s="4"/>
    </row>
    <row r="6264" spans="61:61" ht="30" customHeight="1" x14ac:dyDescent="0.2">
      <c r="BI6264" s="4"/>
    </row>
    <row r="6265" spans="61:61" ht="30" customHeight="1" x14ac:dyDescent="0.2">
      <c r="BI6265" s="4"/>
    </row>
    <row r="6266" spans="61:61" ht="30" customHeight="1" x14ac:dyDescent="0.2">
      <c r="BI6266" s="4"/>
    </row>
    <row r="6267" spans="61:61" ht="30" customHeight="1" x14ac:dyDescent="0.2">
      <c r="BI6267" s="4"/>
    </row>
    <row r="6268" spans="61:61" ht="30" customHeight="1" x14ac:dyDescent="0.2">
      <c r="BI6268" s="4"/>
    </row>
    <row r="6269" spans="61:61" ht="30" customHeight="1" x14ac:dyDescent="0.2">
      <c r="BI6269" s="4"/>
    </row>
    <row r="6270" spans="61:61" ht="30" customHeight="1" x14ac:dyDescent="0.2">
      <c r="BI6270" s="4"/>
    </row>
    <row r="6271" spans="61:61" ht="30" customHeight="1" x14ac:dyDescent="0.2">
      <c r="BI6271" s="4"/>
    </row>
    <row r="6272" spans="61:61" ht="30" customHeight="1" x14ac:dyDescent="0.2">
      <c r="BI6272" s="4"/>
    </row>
    <row r="6273" spans="61:61" ht="30" customHeight="1" x14ac:dyDescent="0.2">
      <c r="BI6273" s="4"/>
    </row>
    <row r="6274" spans="61:61" ht="30" customHeight="1" x14ac:dyDescent="0.2">
      <c r="BI6274" s="4"/>
    </row>
    <row r="6275" spans="61:61" ht="30" customHeight="1" x14ac:dyDescent="0.2">
      <c r="BI6275" s="4"/>
    </row>
    <row r="6276" spans="61:61" ht="30" customHeight="1" x14ac:dyDescent="0.2">
      <c r="BI6276" s="4"/>
    </row>
    <row r="6277" spans="61:61" ht="30" customHeight="1" x14ac:dyDescent="0.2">
      <c r="BI6277" s="4"/>
    </row>
    <row r="6278" spans="61:61" ht="30" customHeight="1" x14ac:dyDescent="0.2">
      <c r="BI6278" s="4"/>
    </row>
    <row r="6279" spans="61:61" ht="30" customHeight="1" x14ac:dyDescent="0.2">
      <c r="BI6279" s="4"/>
    </row>
    <row r="6280" spans="61:61" ht="30" customHeight="1" x14ac:dyDescent="0.2">
      <c r="BI6280" s="4"/>
    </row>
    <row r="6281" spans="61:61" ht="30" customHeight="1" x14ac:dyDescent="0.2">
      <c r="BI6281" s="4"/>
    </row>
    <row r="6282" spans="61:61" ht="30" customHeight="1" x14ac:dyDescent="0.2">
      <c r="BI6282" s="4"/>
    </row>
    <row r="6283" spans="61:61" ht="30" customHeight="1" x14ac:dyDescent="0.2">
      <c r="BI6283" s="4"/>
    </row>
    <row r="6284" spans="61:61" ht="30" customHeight="1" x14ac:dyDescent="0.2">
      <c r="BI6284" s="4"/>
    </row>
    <row r="6285" spans="61:61" ht="30" customHeight="1" x14ac:dyDescent="0.2">
      <c r="BI6285" s="4"/>
    </row>
    <row r="6286" spans="61:61" ht="30" customHeight="1" x14ac:dyDescent="0.2">
      <c r="BI6286" s="4"/>
    </row>
    <row r="6287" spans="61:61" ht="30" customHeight="1" x14ac:dyDescent="0.2">
      <c r="BI6287" s="4"/>
    </row>
    <row r="6288" spans="61:61" ht="30" customHeight="1" x14ac:dyDescent="0.2">
      <c r="BI6288" s="4"/>
    </row>
    <row r="6289" spans="61:61" ht="30" customHeight="1" x14ac:dyDescent="0.2">
      <c r="BI6289" s="4"/>
    </row>
    <row r="6290" spans="61:61" ht="30" customHeight="1" x14ac:dyDescent="0.2">
      <c r="BI6290" s="4"/>
    </row>
    <row r="6291" spans="61:61" ht="30" customHeight="1" x14ac:dyDescent="0.2">
      <c r="BI6291" s="4"/>
    </row>
    <row r="6292" spans="61:61" ht="30" customHeight="1" x14ac:dyDescent="0.2">
      <c r="BI6292" s="4"/>
    </row>
    <row r="6293" spans="61:61" ht="30" customHeight="1" x14ac:dyDescent="0.2">
      <c r="BI6293" s="4"/>
    </row>
    <row r="6294" spans="61:61" ht="30" customHeight="1" x14ac:dyDescent="0.2">
      <c r="BI6294" s="4"/>
    </row>
    <row r="6295" spans="61:61" ht="30" customHeight="1" x14ac:dyDescent="0.2">
      <c r="BI6295" s="4"/>
    </row>
    <row r="6296" spans="61:61" ht="30" customHeight="1" x14ac:dyDescent="0.2">
      <c r="BI6296" s="4"/>
    </row>
    <row r="6297" spans="61:61" ht="30" customHeight="1" x14ac:dyDescent="0.2">
      <c r="BI6297" s="4"/>
    </row>
    <row r="6298" spans="61:61" ht="30" customHeight="1" x14ac:dyDescent="0.2">
      <c r="BI6298" s="4"/>
    </row>
    <row r="6299" spans="61:61" ht="30" customHeight="1" x14ac:dyDescent="0.2">
      <c r="BI6299" s="4"/>
    </row>
    <row r="6300" spans="61:61" ht="30" customHeight="1" x14ac:dyDescent="0.2">
      <c r="BI6300" s="4"/>
    </row>
    <row r="6301" spans="61:61" ht="30" customHeight="1" x14ac:dyDescent="0.2">
      <c r="BI6301" s="4"/>
    </row>
    <row r="6302" spans="61:61" ht="30" customHeight="1" x14ac:dyDescent="0.2">
      <c r="BI6302" s="4"/>
    </row>
    <row r="6303" spans="61:61" ht="30" customHeight="1" x14ac:dyDescent="0.2">
      <c r="BI6303" s="4"/>
    </row>
    <row r="6304" spans="61:61" ht="30" customHeight="1" x14ac:dyDescent="0.2">
      <c r="BI6304" s="4"/>
    </row>
    <row r="6305" spans="61:61" ht="30" customHeight="1" x14ac:dyDescent="0.2">
      <c r="BI6305" s="4"/>
    </row>
    <row r="6306" spans="61:61" ht="30" customHeight="1" x14ac:dyDescent="0.2">
      <c r="BI6306" s="4"/>
    </row>
    <row r="6307" spans="61:61" ht="30" customHeight="1" x14ac:dyDescent="0.2">
      <c r="BI6307" s="4"/>
    </row>
    <row r="6308" spans="61:61" ht="30" customHeight="1" x14ac:dyDescent="0.2">
      <c r="BI6308" s="4"/>
    </row>
    <row r="6309" spans="61:61" ht="30" customHeight="1" x14ac:dyDescent="0.2">
      <c r="BI6309" s="4"/>
    </row>
    <row r="6310" spans="61:61" ht="30" customHeight="1" x14ac:dyDescent="0.2">
      <c r="BI6310" s="4"/>
    </row>
    <row r="6311" spans="61:61" ht="30" customHeight="1" x14ac:dyDescent="0.2">
      <c r="BI6311" s="4"/>
    </row>
    <row r="6312" spans="61:61" ht="30" customHeight="1" x14ac:dyDescent="0.2">
      <c r="BI6312" s="4"/>
    </row>
    <row r="6313" spans="61:61" ht="30" customHeight="1" x14ac:dyDescent="0.2">
      <c r="BI6313" s="4"/>
    </row>
    <row r="6314" spans="61:61" ht="30" customHeight="1" x14ac:dyDescent="0.2">
      <c r="BI6314" s="4"/>
    </row>
    <row r="6315" spans="61:61" ht="30" customHeight="1" x14ac:dyDescent="0.2">
      <c r="BI6315" s="4"/>
    </row>
    <row r="6316" spans="61:61" ht="30" customHeight="1" x14ac:dyDescent="0.2">
      <c r="BI6316" s="4"/>
    </row>
    <row r="6317" spans="61:61" ht="30" customHeight="1" x14ac:dyDescent="0.2">
      <c r="BI6317" s="4"/>
    </row>
    <row r="6318" spans="61:61" ht="30" customHeight="1" x14ac:dyDescent="0.2">
      <c r="BI6318" s="4"/>
    </row>
    <row r="6319" spans="61:61" ht="30" customHeight="1" x14ac:dyDescent="0.2">
      <c r="BI6319" s="4"/>
    </row>
    <row r="6320" spans="61:61" ht="30" customHeight="1" x14ac:dyDescent="0.2">
      <c r="BI6320" s="4"/>
    </row>
    <row r="6321" spans="61:61" ht="30" customHeight="1" x14ac:dyDescent="0.2">
      <c r="BI6321" s="4"/>
    </row>
    <row r="6322" spans="61:61" ht="30" customHeight="1" x14ac:dyDescent="0.2">
      <c r="BI6322" s="4"/>
    </row>
    <row r="6323" spans="61:61" ht="30" customHeight="1" x14ac:dyDescent="0.2">
      <c r="BI6323" s="4"/>
    </row>
    <row r="6324" spans="61:61" ht="30" customHeight="1" x14ac:dyDescent="0.2">
      <c r="BI6324" s="4"/>
    </row>
    <row r="6325" spans="61:61" ht="30" customHeight="1" x14ac:dyDescent="0.2">
      <c r="BI6325" s="4"/>
    </row>
    <row r="6326" spans="61:61" ht="30" customHeight="1" x14ac:dyDescent="0.2">
      <c r="BI6326" s="4"/>
    </row>
    <row r="6327" spans="61:61" ht="30" customHeight="1" x14ac:dyDescent="0.2">
      <c r="BI6327" s="4"/>
    </row>
    <row r="6328" spans="61:61" ht="30" customHeight="1" x14ac:dyDescent="0.2">
      <c r="BI6328" s="4"/>
    </row>
    <row r="6329" spans="61:61" ht="30" customHeight="1" x14ac:dyDescent="0.2">
      <c r="BI6329" s="4"/>
    </row>
    <row r="6330" spans="61:61" ht="30" customHeight="1" x14ac:dyDescent="0.2">
      <c r="BI6330" s="4"/>
    </row>
    <row r="6331" spans="61:61" ht="30" customHeight="1" x14ac:dyDescent="0.2">
      <c r="BI6331" s="4"/>
    </row>
    <row r="6332" spans="61:61" ht="30" customHeight="1" x14ac:dyDescent="0.2">
      <c r="BI6332" s="4"/>
    </row>
    <row r="6333" spans="61:61" ht="30" customHeight="1" x14ac:dyDescent="0.2">
      <c r="BI6333" s="4"/>
    </row>
    <row r="6334" spans="61:61" ht="30" customHeight="1" x14ac:dyDescent="0.2">
      <c r="BI6334" s="4"/>
    </row>
    <row r="6335" spans="61:61" ht="30" customHeight="1" x14ac:dyDescent="0.2">
      <c r="BI6335" s="4"/>
    </row>
    <row r="6336" spans="61:61" ht="30" customHeight="1" x14ac:dyDescent="0.2">
      <c r="BI6336" s="4"/>
    </row>
    <row r="6337" spans="61:61" ht="30" customHeight="1" x14ac:dyDescent="0.2">
      <c r="BI6337" s="4"/>
    </row>
    <row r="6338" spans="61:61" ht="30" customHeight="1" x14ac:dyDescent="0.2">
      <c r="BI6338" s="4"/>
    </row>
    <row r="6339" spans="61:61" ht="30" customHeight="1" x14ac:dyDescent="0.2">
      <c r="BI6339" s="4"/>
    </row>
    <row r="6340" spans="61:61" ht="30" customHeight="1" x14ac:dyDescent="0.2">
      <c r="BI6340" s="4"/>
    </row>
    <row r="6341" spans="61:61" ht="30" customHeight="1" x14ac:dyDescent="0.2">
      <c r="BI6341" s="4"/>
    </row>
    <row r="6342" spans="61:61" ht="30" customHeight="1" x14ac:dyDescent="0.2">
      <c r="BI6342" s="4"/>
    </row>
    <row r="6343" spans="61:61" ht="30" customHeight="1" x14ac:dyDescent="0.2">
      <c r="BI6343" s="4"/>
    </row>
    <row r="6344" spans="61:61" ht="30" customHeight="1" x14ac:dyDescent="0.2">
      <c r="BI6344" s="4"/>
    </row>
    <row r="6345" spans="61:61" ht="30" customHeight="1" x14ac:dyDescent="0.2">
      <c r="BI6345" s="4"/>
    </row>
    <row r="6346" spans="61:61" ht="30" customHeight="1" x14ac:dyDescent="0.2">
      <c r="BI6346" s="4"/>
    </row>
    <row r="6347" spans="61:61" ht="30" customHeight="1" x14ac:dyDescent="0.2">
      <c r="BI6347" s="4"/>
    </row>
    <row r="6348" spans="61:61" ht="30" customHeight="1" x14ac:dyDescent="0.2">
      <c r="BI6348" s="4"/>
    </row>
    <row r="6349" spans="61:61" ht="30" customHeight="1" x14ac:dyDescent="0.2">
      <c r="BI6349" s="4"/>
    </row>
    <row r="6350" spans="61:61" ht="30" customHeight="1" x14ac:dyDescent="0.2">
      <c r="BI6350" s="4"/>
    </row>
    <row r="6351" spans="61:61" ht="30" customHeight="1" x14ac:dyDescent="0.2">
      <c r="BI6351" s="4"/>
    </row>
    <row r="6352" spans="61:61" ht="30" customHeight="1" x14ac:dyDescent="0.2">
      <c r="BI6352" s="4"/>
    </row>
    <row r="6353" spans="61:61" ht="30" customHeight="1" x14ac:dyDescent="0.2">
      <c r="BI6353" s="4"/>
    </row>
    <row r="6354" spans="61:61" ht="30" customHeight="1" x14ac:dyDescent="0.2">
      <c r="BI6354" s="4"/>
    </row>
    <row r="6355" spans="61:61" ht="30" customHeight="1" x14ac:dyDescent="0.2">
      <c r="BI6355" s="4"/>
    </row>
    <row r="6356" spans="61:61" ht="30" customHeight="1" x14ac:dyDescent="0.2">
      <c r="BI6356" s="4"/>
    </row>
    <row r="6357" spans="61:61" ht="30" customHeight="1" x14ac:dyDescent="0.2">
      <c r="BI6357" s="4"/>
    </row>
    <row r="6358" spans="61:61" ht="30" customHeight="1" x14ac:dyDescent="0.2">
      <c r="BI6358" s="4"/>
    </row>
    <row r="6359" spans="61:61" ht="30" customHeight="1" x14ac:dyDescent="0.2">
      <c r="BI6359" s="4"/>
    </row>
    <row r="6360" spans="61:61" ht="30" customHeight="1" x14ac:dyDescent="0.2">
      <c r="BI6360" s="4"/>
    </row>
    <row r="6361" spans="61:61" ht="30" customHeight="1" x14ac:dyDescent="0.2">
      <c r="BI6361" s="4"/>
    </row>
    <row r="6362" spans="61:61" ht="30" customHeight="1" x14ac:dyDescent="0.2">
      <c r="BI6362" s="4"/>
    </row>
    <row r="6363" spans="61:61" ht="30" customHeight="1" x14ac:dyDescent="0.2">
      <c r="BI6363" s="4"/>
    </row>
    <row r="6364" spans="61:61" ht="30" customHeight="1" x14ac:dyDescent="0.2">
      <c r="BI6364" s="4"/>
    </row>
    <row r="6365" spans="61:61" ht="30" customHeight="1" x14ac:dyDescent="0.2">
      <c r="BI6365" s="4"/>
    </row>
    <row r="6366" spans="61:61" ht="30" customHeight="1" x14ac:dyDescent="0.2">
      <c r="BI6366" s="4"/>
    </row>
    <row r="6367" spans="61:61" ht="30" customHeight="1" x14ac:dyDescent="0.2">
      <c r="BI6367" s="4"/>
    </row>
    <row r="6368" spans="61:61" ht="30" customHeight="1" x14ac:dyDescent="0.2">
      <c r="BI6368" s="4"/>
    </row>
    <row r="6369" spans="61:61" ht="30" customHeight="1" x14ac:dyDescent="0.2">
      <c r="BI6369" s="4"/>
    </row>
    <row r="6370" spans="61:61" ht="30" customHeight="1" x14ac:dyDescent="0.2">
      <c r="BI6370" s="4"/>
    </row>
    <row r="6371" spans="61:61" ht="30" customHeight="1" x14ac:dyDescent="0.2">
      <c r="BI6371" s="4"/>
    </row>
    <row r="6372" spans="61:61" ht="30" customHeight="1" x14ac:dyDescent="0.2">
      <c r="BI6372" s="4"/>
    </row>
    <row r="6373" spans="61:61" ht="30" customHeight="1" x14ac:dyDescent="0.2">
      <c r="BI6373" s="4"/>
    </row>
    <row r="6374" spans="61:61" ht="30" customHeight="1" x14ac:dyDescent="0.2">
      <c r="BI6374" s="4"/>
    </row>
    <row r="6375" spans="61:61" ht="30" customHeight="1" x14ac:dyDescent="0.2">
      <c r="BI6375" s="4"/>
    </row>
    <row r="6376" spans="61:61" ht="30" customHeight="1" x14ac:dyDescent="0.2">
      <c r="BI6376" s="4"/>
    </row>
    <row r="6377" spans="61:61" ht="30" customHeight="1" x14ac:dyDescent="0.2">
      <c r="BI6377" s="4"/>
    </row>
    <row r="6378" spans="61:61" ht="30" customHeight="1" x14ac:dyDescent="0.2">
      <c r="BI6378" s="4"/>
    </row>
    <row r="6379" spans="61:61" ht="30" customHeight="1" x14ac:dyDescent="0.2">
      <c r="BI6379" s="4"/>
    </row>
    <row r="6380" spans="61:61" ht="30" customHeight="1" x14ac:dyDescent="0.2">
      <c r="BI6380" s="4"/>
    </row>
    <row r="6381" spans="61:61" ht="30" customHeight="1" x14ac:dyDescent="0.2">
      <c r="BI6381" s="4"/>
    </row>
    <row r="6382" spans="61:61" ht="30" customHeight="1" x14ac:dyDescent="0.2">
      <c r="BI6382" s="4"/>
    </row>
    <row r="6383" spans="61:61" ht="30" customHeight="1" x14ac:dyDescent="0.2">
      <c r="BI6383" s="4"/>
    </row>
    <row r="6384" spans="61:61" ht="30" customHeight="1" x14ac:dyDescent="0.2">
      <c r="BI6384" s="4"/>
    </row>
    <row r="6385" spans="61:61" ht="30" customHeight="1" x14ac:dyDescent="0.2">
      <c r="BI6385" s="4"/>
    </row>
    <row r="6386" spans="61:61" ht="30" customHeight="1" x14ac:dyDescent="0.2">
      <c r="BI6386" s="4"/>
    </row>
    <row r="6387" spans="61:61" ht="30" customHeight="1" x14ac:dyDescent="0.2">
      <c r="BI6387" s="4"/>
    </row>
    <row r="6388" spans="61:61" ht="30" customHeight="1" x14ac:dyDescent="0.2">
      <c r="BI6388" s="4"/>
    </row>
    <row r="6389" spans="61:61" ht="30" customHeight="1" x14ac:dyDescent="0.2">
      <c r="BI6389" s="4"/>
    </row>
    <row r="6390" spans="61:61" ht="30" customHeight="1" x14ac:dyDescent="0.2">
      <c r="BI6390" s="4"/>
    </row>
    <row r="6391" spans="61:61" ht="30" customHeight="1" x14ac:dyDescent="0.2">
      <c r="BI6391" s="4"/>
    </row>
    <row r="6392" spans="61:61" ht="30" customHeight="1" x14ac:dyDescent="0.2">
      <c r="BI6392" s="4"/>
    </row>
    <row r="6393" spans="61:61" ht="30" customHeight="1" x14ac:dyDescent="0.2">
      <c r="BI6393" s="4"/>
    </row>
    <row r="6394" spans="61:61" ht="30" customHeight="1" x14ac:dyDescent="0.2">
      <c r="BI6394" s="4"/>
    </row>
    <row r="6395" spans="61:61" ht="30" customHeight="1" x14ac:dyDescent="0.2">
      <c r="BI6395" s="4"/>
    </row>
    <row r="6396" spans="61:61" ht="30" customHeight="1" x14ac:dyDescent="0.2">
      <c r="BI6396" s="4"/>
    </row>
    <row r="6397" spans="61:61" ht="30" customHeight="1" x14ac:dyDescent="0.2">
      <c r="BI6397" s="4"/>
    </row>
    <row r="6398" spans="61:61" ht="30" customHeight="1" x14ac:dyDescent="0.2">
      <c r="BI6398" s="4"/>
    </row>
    <row r="6399" spans="61:61" ht="30" customHeight="1" x14ac:dyDescent="0.2">
      <c r="BI6399" s="4"/>
    </row>
    <row r="6400" spans="61:61" ht="30" customHeight="1" x14ac:dyDescent="0.2">
      <c r="BI6400" s="4"/>
    </row>
    <row r="6401" spans="61:61" ht="30" customHeight="1" x14ac:dyDescent="0.2">
      <c r="BI6401" s="4"/>
    </row>
    <row r="6402" spans="61:61" ht="30" customHeight="1" x14ac:dyDescent="0.2">
      <c r="BI6402" s="4"/>
    </row>
    <row r="6403" spans="61:61" ht="30" customHeight="1" x14ac:dyDescent="0.2">
      <c r="BI6403" s="4"/>
    </row>
    <row r="6404" spans="61:61" ht="30" customHeight="1" x14ac:dyDescent="0.2">
      <c r="BI6404" s="4"/>
    </row>
    <row r="6405" spans="61:61" ht="30" customHeight="1" x14ac:dyDescent="0.2">
      <c r="BI6405" s="4"/>
    </row>
    <row r="6406" spans="61:61" ht="30" customHeight="1" x14ac:dyDescent="0.2">
      <c r="BI6406" s="4"/>
    </row>
    <row r="6407" spans="61:61" ht="30" customHeight="1" x14ac:dyDescent="0.2">
      <c r="BI6407" s="4"/>
    </row>
    <row r="6408" spans="61:61" ht="30" customHeight="1" x14ac:dyDescent="0.2">
      <c r="BI6408" s="4"/>
    </row>
    <row r="6409" spans="61:61" ht="30" customHeight="1" x14ac:dyDescent="0.2">
      <c r="BI6409" s="4"/>
    </row>
    <row r="6410" spans="61:61" ht="30" customHeight="1" x14ac:dyDescent="0.2">
      <c r="BI6410" s="4"/>
    </row>
    <row r="6411" spans="61:61" ht="30" customHeight="1" x14ac:dyDescent="0.2">
      <c r="BI6411" s="4"/>
    </row>
    <row r="6412" spans="61:61" ht="30" customHeight="1" x14ac:dyDescent="0.2">
      <c r="BI6412" s="4"/>
    </row>
    <row r="6413" spans="61:61" ht="30" customHeight="1" x14ac:dyDescent="0.2">
      <c r="BI6413" s="4"/>
    </row>
    <row r="6414" spans="61:61" ht="30" customHeight="1" x14ac:dyDescent="0.2">
      <c r="BI6414" s="4"/>
    </row>
    <row r="6415" spans="61:61" ht="30" customHeight="1" x14ac:dyDescent="0.2">
      <c r="BI6415" s="4"/>
    </row>
    <row r="6416" spans="61:61" ht="30" customHeight="1" x14ac:dyDescent="0.2">
      <c r="BI6416" s="4"/>
    </row>
    <row r="6417" spans="61:61" ht="30" customHeight="1" x14ac:dyDescent="0.2">
      <c r="BI6417" s="4"/>
    </row>
    <row r="6418" spans="61:61" ht="30" customHeight="1" x14ac:dyDescent="0.2">
      <c r="BI6418" s="4"/>
    </row>
    <row r="6419" spans="61:61" ht="30" customHeight="1" x14ac:dyDescent="0.2">
      <c r="BI6419" s="4"/>
    </row>
    <row r="6420" spans="61:61" ht="30" customHeight="1" x14ac:dyDescent="0.2">
      <c r="BI6420" s="4"/>
    </row>
    <row r="6421" spans="61:61" ht="30" customHeight="1" x14ac:dyDescent="0.2">
      <c r="BI6421" s="4"/>
    </row>
    <row r="6422" spans="61:61" ht="30" customHeight="1" x14ac:dyDescent="0.2">
      <c r="BI6422" s="4"/>
    </row>
    <row r="6423" spans="61:61" ht="30" customHeight="1" x14ac:dyDescent="0.2">
      <c r="BI6423" s="4"/>
    </row>
    <row r="6424" spans="61:61" ht="30" customHeight="1" x14ac:dyDescent="0.2">
      <c r="BI6424" s="4"/>
    </row>
    <row r="6425" spans="61:61" ht="30" customHeight="1" x14ac:dyDescent="0.2">
      <c r="BI6425" s="4"/>
    </row>
    <row r="6426" spans="61:61" ht="30" customHeight="1" x14ac:dyDescent="0.2">
      <c r="BI6426" s="4"/>
    </row>
    <row r="6427" spans="61:61" ht="30" customHeight="1" x14ac:dyDescent="0.2">
      <c r="BI6427" s="4"/>
    </row>
    <row r="6428" spans="61:61" ht="30" customHeight="1" x14ac:dyDescent="0.2">
      <c r="BI6428" s="4"/>
    </row>
    <row r="6429" spans="61:61" ht="30" customHeight="1" x14ac:dyDescent="0.2">
      <c r="BI6429" s="4"/>
    </row>
    <row r="6430" spans="61:61" ht="30" customHeight="1" x14ac:dyDescent="0.2">
      <c r="BI6430" s="4"/>
    </row>
    <row r="6431" spans="61:61" ht="30" customHeight="1" x14ac:dyDescent="0.2">
      <c r="BI6431" s="4"/>
    </row>
    <row r="6432" spans="61:61" ht="30" customHeight="1" x14ac:dyDescent="0.2">
      <c r="BI6432" s="4"/>
    </row>
    <row r="6433" spans="61:61" ht="30" customHeight="1" x14ac:dyDescent="0.2">
      <c r="BI6433" s="4"/>
    </row>
    <row r="6434" spans="61:61" ht="30" customHeight="1" x14ac:dyDescent="0.2">
      <c r="BI6434" s="4"/>
    </row>
    <row r="6435" spans="61:61" ht="30" customHeight="1" x14ac:dyDescent="0.2">
      <c r="BI6435" s="4"/>
    </row>
    <row r="6436" spans="61:61" ht="30" customHeight="1" x14ac:dyDescent="0.2">
      <c r="BI6436" s="4"/>
    </row>
    <row r="6437" spans="61:61" ht="30" customHeight="1" x14ac:dyDescent="0.2">
      <c r="BI6437" s="4"/>
    </row>
    <row r="6438" spans="61:61" ht="30" customHeight="1" x14ac:dyDescent="0.2">
      <c r="BI6438" s="4"/>
    </row>
    <row r="6439" spans="61:61" ht="30" customHeight="1" x14ac:dyDescent="0.2">
      <c r="BI6439" s="4"/>
    </row>
    <row r="6440" spans="61:61" ht="30" customHeight="1" x14ac:dyDescent="0.2">
      <c r="BI6440" s="4"/>
    </row>
    <row r="6441" spans="61:61" ht="30" customHeight="1" x14ac:dyDescent="0.2">
      <c r="BI6441" s="4"/>
    </row>
    <row r="6442" spans="61:61" ht="30" customHeight="1" x14ac:dyDescent="0.2">
      <c r="BI6442" s="4"/>
    </row>
    <row r="6443" spans="61:61" ht="30" customHeight="1" x14ac:dyDescent="0.2">
      <c r="BI6443" s="4"/>
    </row>
    <row r="6444" spans="61:61" ht="30" customHeight="1" x14ac:dyDescent="0.2">
      <c r="BI6444" s="4"/>
    </row>
    <row r="6445" spans="61:61" ht="30" customHeight="1" x14ac:dyDescent="0.2">
      <c r="BI6445" s="4"/>
    </row>
    <row r="6446" spans="61:61" ht="30" customHeight="1" x14ac:dyDescent="0.2">
      <c r="BI6446" s="4"/>
    </row>
    <row r="6447" spans="61:61" ht="30" customHeight="1" x14ac:dyDescent="0.2">
      <c r="BI6447" s="4"/>
    </row>
    <row r="6448" spans="61:61" ht="30" customHeight="1" x14ac:dyDescent="0.2">
      <c r="BI6448" s="4"/>
    </row>
    <row r="6449" spans="61:61" ht="30" customHeight="1" x14ac:dyDescent="0.2">
      <c r="BI6449" s="4"/>
    </row>
    <row r="6450" spans="61:61" ht="30" customHeight="1" x14ac:dyDescent="0.2">
      <c r="BI6450" s="4"/>
    </row>
    <row r="6451" spans="61:61" ht="30" customHeight="1" x14ac:dyDescent="0.2">
      <c r="BI6451" s="4"/>
    </row>
    <row r="6452" spans="61:61" ht="30" customHeight="1" x14ac:dyDescent="0.2">
      <c r="BI6452" s="4"/>
    </row>
    <row r="6453" spans="61:61" ht="30" customHeight="1" x14ac:dyDescent="0.2">
      <c r="BI6453" s="4"/>
    </row>
    <row r="6454" spans="61:61" ht="30" customHeight="1" x14ac:dyDescent="0.2">
      <c r="BI6454" s="4"/>
    </row>
    <row r="6455" spans="61:61" ht="30" customHeight="1" x14ac:dyDescent="0.2">
      <c r="BI6455" s="4"/>
    </row>
    <row r="6456" spans="61:61" ht="30" customHeight="1" x14ac:dyDescent="0.2">
      <c r="BI6456" s="4"/>
    </row>
    <row r="6457" spans="61:61" ht="30" customHeight="1" x14ac:dyDescent="0.2">
      <c r="BI6457" s="4"/>
    </row>
    <row r="6458" spans="61:61" ht="30" customHeight="1" x14ac:dyDescent="0.2">
      <c r="BI6458" s="4"/>
    </row>
    <row r="6459" spans="61:61" ht="30" customHeight="1" x14ac:dyDescent="0.2">
      <c r="BI6459" s="4"/>
    </row>
    <row r="6460" spans="61:61" ht="30" customHeight="1" x14ac:dyDescent="0.2">
      <c r="BI6460" s="4"/>
    </row>
    <row r="6461" spans="61:61" ht="30" customHeight="1" x14ac:dyDescent="0.2">
      <c r="BI6461" s="4"/>
    </row>
    <row r="6462" spans="61:61" ht="30" customHeight="1" x14ac:dyDescent="0.2">
      <c r="BI6462" s="4"/>
    </row>
    <row r="6463" spans="61:61" ht="30" customHeight="1" x14ac:dyDescent="0.2">
      <c r="BI6463" s="4"/>
    </row>
    <row r="6464" spans="61:61" ht="30" customHeight="1" x14ac:dyDescent="0.2">
      <c r="BI6464" s="4"/>
    </row>
    <row r="6465" spans="61:61" ht="30" customHeight="1" x14ac:dyDescent="0.2">
      <c r="BI6465" s="4"/>
    </row>
    <row r="6466" spans="61:61" ht="30" customHeight="1" x14ac:dyDescent="0.2">
      <c r="BI6466" s="4"/>
    </row>
    <row r="6467" spans="61:61" ht="30" customHeight="1" x14ac:dyDescent="0.2">
      <c r="BI6467" s="4"/>
    </row>
    <row r="6468" spans="61:61" ht="30" customHeight="1" x14ac:dyDescent="0.2">
      <c r="BI6468" s="4"/>
    </row>
    <row r="6469" spans="61:61" ht="30" customHeight="1" x14ac:dyDescent="0.2">
      <c r="BI6469" s="4"/>
    </row>
    <row r="6470" spans="61:61" ht="30" customHeight="1" x14ac:dyDescent="0.2">
      <c r="BI6470" s="4"/>
    </row>
    <row r="6471" spans="61:61" ht="30" customHeight="1" x14ac:dyDescent="0.2">
      <c r="BI6471" s="4"/>
    </row>
    <row r="6472" spans="61:61" ht="30" customHeight="1" x14ac:dyDescent="0.2">
      <c r="BI6472" s="4"/>
    </row>
    <row r="6473" spans="61:61" ht="30" customHeight="1" x14ac:dyDescent="0.2">
      <c r="BI6473" s="4"/>
    </row>
    <row r="6474" spans="61:61" ht="30" customHeight="1" x14ac:dyDescent="0.2">
      <c r="BI6474" s="4"/>
    </row>
    <row r="6475" spans="61:61" ht="30" customHeight="1" x14ac:dyDescent="0.2">
      <c r="BI6475" s="4"/>
    </row>
    <row r="6476" spans="61:61" ht="30" customHeight="1" x14ac:dyDescent="0.2">
      <c r="BI6476" s="4"/>
    </row>
    <row r="6477" spans="61:61" ht="30" customHeight="1" x14ac:dyDescent="0.2">
      <c r="BI6477" s="4"/>
    </row>
    <row r="6478" spans="61:61" ht="30" customHeight="1" x14ac:dyDescent="0.2">
      <c r="BI6478" s="4"/>
    </row>
    <row r="6479" spans="61:61" ht="30" customHeight="1" x14ac:dyDescent="0.2">
      <c r="BI6479" s="4"/>
    </row>
    <row r="6480" spans="61:61" ht="30" customHeight="1" x14ac:dyDescent="0.2">
      <c r="BI6480" s="4"/>
    </row>
    <row r="6481" spans="61:61" ht="30" customHeight="1" x14ac:dyDescent="0.2">
      <c r="BI6481" s="4"/>
    </row>
    <row r="6482" spans="61:61" ht="30" customHeight="1" x14ac:dyDescent="0.2">
      <c r="BI6482" s="4"/>
    </row>
    <row r="6483" spans="61:61" ht="30" customHeight="1" x14ac:dyDescent="0.2">
      <c r="BI6483" s="4"/>
    </row>
    <row r="6484" spans="61:61" ht="30" customHeight="1" x14ac:dyDescent="0.2">
      <c r="BI6484" s="4"/>
    </row>
    <row r="6485" spans="61:61" ht="30" customHeight="1" x14ac:dyDescent="0.2">
      <c r="BI6485" s="4"/>
    </row>
    <row r="6486" spans="61:61" ht="30" customHeight="1" x14ac:dyDescent="0.2">
      <c r="BI6486" s="4"/>
    </row>
    <row r="6487" spans="61:61" ht="30" customHeight="1" x14ac:dyDescent="0.2">
      <c r="BI6487" s="4"/>
    </row>
    <row r="6488" spans="61:61" ht="30" customHeight="1" x14ac:dyDescent="0.2">
      <c r="BI6488" s="4"/>
    </row>
    <row r="6489" spans="61:61" ht="30" customHeight="1" x14ac:dyDescent="0.2">
      <c r="BI6489" s="4"/>
    </row>
    <row r="6490" spans="61:61" ht="30" customHeight="1" x14ac:dyDescent="0.2">
      <c r="BI6490" s="4"/>
    </row>
    <row r="6491" spans="61:61" ht="30" customHeight="1" x14ac:dyDescent="0.2">
      <c r="BI6491" s="4"/>
    </row>
    <row r="6492" spans="61:61" ht="30" customHeight="1" x14ac:dyDescent="0.2">
      <c r="BI6492" s="4"/>
    </row>
    <row r="6493" spans="61:61" ht="30" customHeight="1" x14ac:dyDescent="0.2">
      <c r="BI6493" s="4"/>
    </row>
    <row r="6494" spans="61:61" ht="30" customHeight="1" x14ac:dyDescent="0.2">
      <c r="BI6494" s="4"/>
    </row>
    <row r="6495" spans="61:61" ht="30" customHeight="1" x14ac:dyDescent="0.2">
      <c r="BI6495" s="4"/>
    </row>
    <row r="6496" spans="61:61" ht="30" customHeight="1" x14ac:dyDescent="0.2">
      <c r="BI6496" s="4"/>
    </row>
    <row r="6497" spans="61:61" ht="30" customHeight="1" x14ac:dyDescent="0.2">
      <c r="BI6497" s="4"/>
    </row>
    <row r="6498" spans="61:61" ht="30" customHeight="1" x14ac:dyDescent="0.2">
      <c r="BI6498" s="4"/>
    </row>
    <row r="6499" spans="61:61" ht="30" customHeight="1" x14ac:dyDescent="0.2">
      <c r="BI6499" s="4"/>
    </row>
    <row r="6500" spans="61:61" ht="30" customHeight="1" x14ac:dyDescent="0.2">
      <c r="BI6500" s="4"/>
    </row>
    <row r="6501" spans="61:61" ht="30" customHeight="1" x14ac:dyDescent="0.2">
      <c r="BI6501" s="4"/>
    </row>
    <row r="6502" spans="61:61" ht="30" customHeight="1" x14ac:dyDescent="0.2">
      <c r="BI6502" s="4"/>
    </row>
    <row r="6503" spans="61:61" ht="30" customHeight="1" x14ac:dyDescent="0.2">
      <c r="BI6503" s="4"/>
    </row>
    <row r="6504" spans="61:61" ht="30" customHeight="1" x14ac:dyDescent="0.2">
      <c r="BI6504" s="4"/>
    </row>
    <row r="6505" spans="61:61" ht="30" customHeight="1" x14ac:dyDescent="0.2">
      <c r="BI6505" s="4"/>
    </row>
    <row r="6506" spans="61:61" ht="30" customHeight="1" x14ac:dyDescent="0.2">
      <c r="BI6506" s="4"/>
    </row>
    <row r="6507" spans="61:61" ht="30" customHeight="1" x14ac:dyDescent="0.2">
      <c r="BI6507" s="4"/>
    </row>
    <row r="6508" spans="61:61" ht="30" customHeight="1" x14ac:dyDescent="0.2">
      <c r="BI6508" s="4"/>
    </row>
    <row r="6509" spans="61:61" ht="30" customHeight="1" x14ac:dyDescent="0.2">
      <c r="BI6509" s="4"/>
    </row>
    <row r="6510" spans="61:61" ht="30" customHeight="1" x14ac:dyDescent="0.2">
      <c r="BI6510" s="4"/>
    </row>
    <row r="6511" spans="61:61" ht="30" customHeight="1" x14ac:dyDescent="0.2">
      <c r="BI6511" s="4"/>
    </row>
    <row r="6512" spans="61:61" ht="30" customHeight="1" x14ac:dyDescent="0.2">
      <c r="BI6512" s="4"/>
    </row>
    <row r="6513" spans="61:61" ht="30" customHeight="1" x14ac:dyDescent="0.2">
      <c r="BI6513" s="4"/>
    </row>
    <row r="6514" spans="61:61" ht="30" customHeight="1" x14ac:dyDescent="0.2">
      <c r="BI6514" s="4"/>
    </row>
    <row r="6515" spans="61:61" ht="30" customHeight="1" x14ac:dyDescent="0.2">
      <c r="BI6515" s="4"/>
    </row>
    <row r="6516" spans="61:61" ht="30" customHeight="1" x14ac:dyDescent="0.2">
      <c r="BI6516" s="4"/>
    </row>
    <row r="6517" spans="61:61" ht="30" customHeight="1" x14ac:dyDescent="0.2">
      <c r="BI6517" s="4"/>
    </row>
    <row r="6518" spans="61:61" ht="30" customHeight="1" x14ac:dyDescent="0.2">
      <c r="BI6518" s="4"/>
    </row>
    <row r="6519" spans="61:61" ht="30" customHeight="1" x14ac:dyDescent="0.2">
      <c r="BI6519" s="4"/>
    </row>
    <row r="6520" spans="61:61" ht="30" customHeight="1" x14ac:dyDescent="0.2">
      <c r="BI6520" s="4"/>
    </row>
    <row r="6521" spans="61:61" ht="30" customHeight="1" x14ac:dyDescent="0.2">
      <c r="BI6521" s="4"/>
    </row>
    <row r="6522" spans="61:61" ht="30" customHeight="1" x14ac:dyDescent="0.2">
      <c r="BI6522" s="4"/>
    </row>
    <row r="6523" spans="61:61" ht="30" customHeight="1" x14ac:dyDescent="0.2">
      <c r="BI6523" s="4"/>
    </row>
    <row r="6524" spans="61:61" ht="30" customHeight="1" x14ac:dyDescent="0.2">
      <c r="BI6524" s="4"/>
    </row>
    <row r="6525" spans="61:61" ht="30" customHeight="1" x14ac:dyDescent="0.2">
      <c r="BI6525" s="4"/>
    </row>
    <row r="6526" spans="61:61" ht="30" customHeight="1" x14ac:dyDescent="0.2">
      <c r="BI6526" s="4"/>
    </row>
    <row r="6527" spans="61:61" ht="30" customHeight="1" x14ac:dyDescent="0.2">
      <c r="BI6527" s="4"/>
    </row>
    <row r="6528" spans="61:61" ht="30" customHeight="1" x14ac:dyDescent="0.2">
      <c r="BI6528" s="4"/>
    </row>
    <row r="6529" spans="61:61" ht="30" customHeight="1" x14ac:dyDescent="0.2">
      <c r="BI6529" s="4"/>
    </row>
    <row r="6530" spans="61:61" ht="30" customHeight="1" x14ac:dyDescent="0.2">
      <c r="BI6530" s="4"/>
    </row>
    <row r="6531" spans="61:61" ht="30" customHeight="1" x14ac:dyDescent="0.2">
      <c r="BI6531" s="4"/>
    </row>
    <row r="6532" spans="61:61" ht="30" customHeight="1" x14ac:dyDescent="0.2">
      <c r="BI6532" s="4"/>
    </row>
    <row r="6533" spans="61:61" ht="30" customHeight="1" x14ac:dyDescent="0.2">
      <c r="BI6533" s="4"/>
    </row>
    <row r="6534" spans="61:61" ht="30" customHeight="1" x14ac:dyDescent="0.2">
      <c r="BI6534" s="4"/>
    </row>
    <row r="6535" spans="61:61" ht="30" customHeight="1" x14ac:dyDescent="0.2">
      <c r="BI6535" s="4"/>
    </row>
    <row r="6536" spans="61:61" ht="30" customHeight="1" x14ac:dyDescent="0.2">
      <c r="BI6536" s="4"/>
    </row>
    <row r="6537" spans="61:61" ht="30" customHeight="1" x14ac:dyDescent="0.2">
      <c r="BI6537" s="4"/>
    </row>
    <row r="6538" spans="61:61" ht="30" customHeight="1" x14ac:dyDescent="0.2">
      <c r="BI6538" s="4"/>
    </row>
    <row r="6539" spans="61:61" ht="30" customHeight="1" x14ac:dyDescent="0.2">
      <c r="BI6539" s="4"/>
    </row>
    <row r="6540" spans="61:61" ht="30" customHeight="1" x14ac:dyDescent="0.2">
      <c r="BI6540" s="4"/>
    </row>
    <row r="6541" spans="61:61" ht="30" customHeight="1" x14ac:dyDescent="0.2">
      <c r="BI6541" s="4"/>
    </row>
    <row r="6542" spans="61:61" ht="30" customHeight="1" x14ac:dyDescent="0.2">
      <c r="BI6542" s="4"/>
    </row>
    <row r="6543" spans="61:61" ht="30" customHeight="1" x14ac:dyDescent="0.2">
      <c r="BI6543" s="4"/>
    </row>
    <row r="6544" spans="61:61" ht="30" customHeight="1" x14ac:dyDescent="0.2">
      <c r="BI6544" s="4"/>
    </row>
    <row r="6545" spans="61:61" ht="30" customHeight="1" x14ac:dyDescent="0.2">
      <c r="BI6545" s="4"/>
    </row>
    <row r="6546" spans="61:61" ht="30" customHeight="1" x14ac:dyDescent="0.2">
      <c r="BI6546" s="4"/>
    </row>
    <row r="6547" spans="61:61" ht="30" customHeight="1" x14ac:dyDescent="0.2">
      <c r="BI6547" s="4"/>
    </row>
    <row r="6548" spans="61:61" ht="30" customHeight="1" x14ac:dyDescent="0.2">
      <c r="BI6548" s="4"/>
    </row>
    <row r="6549" spans="61:61" ht="30" customHeight="1" x14ac:dyDescent="0.2">
      <c r="BI6549" s="4"/>
    </row>
    <row r="6550" spans="61:61" ht="30" customHeight="1" x14ac:dyDescent="0.2">
      <c r="BI6550" s="4"/>
    </row>
    <row r="6551" spans="61:61" ht="30" customHeight="1" x14ac:dyDescent="0.2">
      <c r="BI6551" s="4"/>
    </row>
    <row r="6552" spans="61:61" ht="30" customHeight="1" x14ac:dyDescent="0.2">
      <c r="BI6552" s="4"/>
    </row>
    <row r="6553" spans="61:61" ht="30" customHeight="1" x14ac:dyDescent="0.2">
      <c r="BI6553" s="4"/>
    </row>
    <row r="6554" spans="61:61" ht="30" customHeight="1" x14ac:dyDescent="0.2">
      <c r="BI6554" s="4"/>
    </row>
    <row r="6555" spans="61:61" ht="30" customHeight="1" x14ac:dyDescent="0.2">
      <c r="BI6555" s="4"/>
    </row>
    <row r="6556" spans="61:61" ht="30" customHeight="1" x14ac:dyDescent="0.2">
      <c r="BI6556" s="4"/>
    </row>
    <row r="6557" spans="61:61" ht="30" customHeight="1" x14ac:dyDescent="0.2">
      <c r="BI6557" s="4"/>
    </row>
    <row r="6558" spans="61:61" ht="30" customHeight="1" x14ac:dyDescent="0.2">
      <c r="BI6558" s="4"/>
    </row>
    <row r="6559" spans="61:61" ht="30" customHeight="1" x14ac:dyDescent="0.2">
      <c r="BI6559" s="4"/>
    </row>
    <row r="6560" spans="61:61" ht="30" customHeight="1" x14ac:dyDescent="0.2">
      <c r="BI6560" s="4"/>
    </row>
    <row r="6561" spans="61:61" ht="30" customHeight="1" x14ac:dyDescent="0.2">
      <c r="BI6561" s="4"/>
    </row>
    <row r="6562" spans="61:61" ht="30" customHeight="1" x14ac:dyDescent="0.2">
      <c r="BI6562" s="4"/>
    </row>
    <row r="6563" spans="61:61" ht="30" customHeight="1" x14ac:dyDescent="0.2">
      <c r="BI6563" s="4"/>
    </row>
    <row r="6564" spans="61:61" ht="30" customHeight="1" x14ac:dyDescent="0.2">
      <c r="BI6564" s="4"/>
    </row>
    <row r="6565" spans="61:61" ht="30" customHeight="1" x14ac:dyDescent="0.2">
      <c r="BI6565" s="4"/>
    </row>
    <row r="6566" spans="61:61" ht="30" customHeight="1" x14ac:dyDescent="0.2">
      <c r="BI6566" s="4"/>
    </row>
    <row r="6567" spans="61:61" ht="30" customHeight="1" x14ac:dyDescent="0.2">
      <c r="BI6567" s="4"/>
    </row>
    <row r="6568" spans="61:61" ht="30" customHeight="1" x14ac:dyDescent="0.2">
      <c r="BI6568" s="4"/>
    </row>
    <row r="6569" spans="61:61" ht="30" customHeight="1" x14ac:dyDescent="0.2">
      <c r="BI6569" s="4"/>
    </row>
    <row r="6570" spans="61:61" ht="30" customHeight="1" x14ac:dyDescent="0.2">
      <c r="BI6570" s="4"/>
    </row>
    <row r="6571" spans="61:61" ht="30" customHeight="1" x14ac:dyDescent="0.2">
      <c r="BI6571" s="4"/>
    </row>
    <row r="6572" spans="61:61" ht="30" customHeight="1" x14ac:dyDescent="0.2">
      <c r="BI6572" s="4"/>
    </row>
    <row r="6573" spans="61:61" ht="30" customHeight="1" x14ac:dyDescent="0.2">
      <c r="BI6573" s="4"/>
    </row>
    <row r="6574" spans="61:61" ht="30" customHeight="1" x14ac:dyDescent="0.2">
      <c r="BI6574" s="4"/>
    </row>
    <row r="6575" spans="61:61" ht="30" customHeight="1" x14ac:dyDescent="0.2">
      <c r="BI6575" s="4"/>
    </row>
    <row r="6576" spans="61:61" ht="30" customHeight="1" x14ac:dyDescent="0.2">
      <c r="BI6576" s="4"/>
    </row>
    <row r="6577" spans="61:61" ht="30" customHeight="1" x14ac:dyDescent="0.2">
      <c r="BI6577" s="4"/>
    </row>
    <row r="6578" spans="61:61" ht="30" customHeight="1" x14ac:dyDescent="0.2">
      <c r="BI6578" s="4"/>
    </row>
    <row r="6579" spans="61:61" ht="30" customHeight="1" x14ac:dyDescent="0.2">
      <c r="BI6579" s="4"/>
    </row>
    <row r="6580" spans="61:61" ht="30" customHeight="1" x14ac:dyDescent="0.2">
      <c r="BI6580" s="4"/>
    </row>
    <row r="6581" spans="61:61" ht="30" customHeight="1" x14ac:dyDescent="0.2">
      <c r="BI6581" s="4"/>
    </row>
    <row r="6582" spans="61:61" ht="30" customHeight="1" x14ac:dyDescent="0.2">
      <c r="BI6582" s="4"/>
    </row>
    <row r="6583" spans="61:61" ht="30" customHeight="1" x14ac:dyDescent="0.2">
      <c r="BI6583" s="4"/>
    </row>
    <row r="6584" spans="61:61" ht="30" customHeight="1" x14ac:dyDescent="0.2">
      <c r="BI6584" s="4"/>
    </row>
    <row r="6585" spans="61:61" ht="30" customHeight="1" x14ac:dyDescent="0.2">
      <c r="BI6585" s="4"/>
    </row>
    <row r="6586" spans="61:61" ht="30" customHeight="1" x14ac:dyDescent="0.2">
      <c r="BI6586" s="4"/>
    </row>
    <row r="6587" spans="61:61" ht="30" customHeight="1" x14ac:dyDescent="0.2">
      <c r="BI6587" s="4"/>
    </row>
    <row r="6588" spans="61:61" ht="30" customHeight="1" x14ac:dyDescent="0.2">
      <c r="BI6588" s="4"/>
    </row>
    <row r="6589" spans="61:61" ht="30" customHeight="1" x14ac:dyDescent="0.2">
      <c r="BI6589" s="4"/>
    </row>
    <row r="6590" spans="61:61" ht="30" customHeight="1" x14ac:dyDescent="0.2">
      <c r="BI6590" s="4"/>
    </row>
    <row r="6591" spans="61:61" ht="30" customHeight="1" x14ac:dyDescent="0.2">
      <c r="BI6591" s="4"/>
    </row>
    <row r="6592" spans="61:61" ht="30" customHeight="1" x14ac:dyDescent="0.2">
      <c r="BI6592" s="4"/>
    </row>
    <row r="6593" spans="61:61" ht="30" customHeight="1" x14ac:dyDescent="0.2">
      <c r="BI6593" s="4"/>
    </row>
    <row r="6594" spans="61:61" ht="30" customHeight="1" x14ac:dyDescent="0.2">
      <c r="BI6594" s="4"/>
    </row>
    <row r="6595" spans="61:61" ht="30" customHeight="1" x14ac:dyDescent="0.2">
      <c r="BI6595" s="4"/>
    </row>
    <row r="6596" spans="61:61" ht="30" customHeight="1" x14ac:dyDescent="0.2">
      <c r="BI6596" s="4"/>
    </row>
    <row r="6597" spans="61:61" ht="30" customHeight="1" x14ac:dyDescent="0.2">
      <c r="BI6597" s="4"/>
    </row>
    <row r="6598" spans="61:61" ht="30" customHeight="1" x14ac:dyDescent="0.2">
      <c r="BI6598" s="4"/>
    </row>
    <row r="6599" spans="61:61" ht="30" customHeight="1" x14ac:dyDescent="0.2">
      <c r="BI6599" s="4"/>
    </row>
    <row r="6600" spans="61:61" ht="30" customHeight="1" x14ac:dyDescent="0.2">
      <c r="BI6600" s="4"/>
    </row>
    <row r="6601" spans="61:61" ht="30" customHeight="1" x14ac:dyDescent="0.2">
      <c r="BI6601" s="4"/>
    </row>
    <row r="6602" spans="61:61" ht="30" customHeight="1" x14ac:dyDescent="0.2">
      <c r="BI6602" s="4"/>
    </row>
    <row r="6603" spans="61:61" ht="30" customHeight="1" x14ac:dyDescent="0.2">
      <c r="BI6603" s="4"/>
    </row>
    <row r="6604" spans="61:61" ht="30" customHeight="1" x14ac:dyDescent="0.2">
      <c r="BI6604" s="4"/>
    </row>
    <row r="6605" spans="61:61" ht="30" customHeight="1" x14ac:dyDescent="0.2">
      <c r="BI6605" s="4"/>
    </row>
    <row r="6606" spans="61:61" ht="30" customHeight="1" x14ac:dyDescent="0.2">
      <c r="BI6606" s="4"/>
    </row>
    <row r="6607" spans="61:61" ht="30" customHeight="1" x14ac:dyDescent="0.2">
      <c r="BI6607" s="4"/>
    </row>
    <row r="6608" spans="61:61" ht="30" customHeight="1" x14ac:dyDescent="0.2">
      <c r="BI6608" s="4"/>
    </row>
    <row r="6609" spans="61:61" ht="30" customHeight="1" x14ac:dyDescent="0.2">
      <c r="BI6609" s="4"/>
    </row>
    <row r="6610" spans="61:61" ht="30" customHeight="1" x14ac:dyDescent="0.2">
      <c r="BI6610" s="4"/>
    </row>
    <row r="6611" spans="61:61" ht="30" customHeight="1" x14ac:dyDescent="0.2">
      <c r="BI6611" s="4"/>
    </row>
    <row r="6612" spans="61:61" ht="30" customHeight="1" x14ac:dyDescent="0.2">
      <c r="BI6612" s="4"/>
    </row>
    <row r="6613" spans="61:61" ht="30" customHeight="1" x14ac:dyDescent="0.2">
      <c r="BI6613" s="4"/>
    </row>
    <row r="6614" spans="61:61" ht="30" customHeight="1" x14ac:dyDescent="0.2">
      <c r="BI6614" s="4"/>
    </row>
    <row r="6615" spans="61:61" ht="30" customHeight="1" x14ac:dyDescent="0.2">
      <c r="BI6615" s="4"/>
    </row>
    <row r="6616" spans="61:61" ht="30" customHeight="1" x14ac:dyDescent="0.2">
      <c r="BI6616" s="4"/>
    </row>
    <row r="6617" spans="61:61" ht="30" customHeight="1" x14ac:dyDescent="0.2">
      <c r="BI6617" s="4"/>
    </row>
    <row r="6618" spans="61:61" ht="30" customHeight="1" x14ac:dyDescent="0.2">
      <c r="BI6618" s="4"/>
    </row>
    <row r="6619" spans="61:61" ht="30" customHeight="1" x14ac:dyDescent="0.2">
      <c r="BI6619" s="4"/>
    </row>
    <row r="6620" spans="61:61" ht="30" customHeight="1" x14ac:dyDescent="0.2">
      <c r="BI6620" s="4"/>
    </row>
    <row r="6621" spans="61:61" ht="30" customHeight="1" x14ac:dyDescent="0.2">
      <c r="BI6621" s="4"/>
    </row>
    <row r="6622" spans="61:61" ht="30" customHeight="1" x14ac:dyDescent="0.2">
      <c r="BI6622" s="4"/>
    </row>
    <row r="6623" spans="61:61" ht="30" customHeight="1" x14ac:dyDescent="0.2">
      <c r="BI6623" s="4"/>
    </row>
    <row r="6624" spans="61:61" ht="30" customHeight="1" x14ac:dyDescent="0.2">
      <c r="BI6624" s="4"/>
    </row>
    <row r="6625" spans="61:61" ht="30" customHeight="1" x14ac:dyDescent="0.2">
      <c r="BI6625" s="4"/>
    </row>
    <row r="6626" spans="61:61" ht="30" customHeight="1" x14ac:dyDescent="0.2">
      <c r="BI6626" s="4"/>
    </row>
    <row r="6627" spans="61:61" ht="30" customHeight="1" x14ac:dyDescent="0.2">
      <c r="BI6627" s="4"/>
    </row>
    <row r="6628" spans="61:61" ht="30" customHeight="1" x14ac:dyDescent="0.2">
      <c r="BI6628" s="4"/>
    </row>
    <row r="6629" spans="61:61" ht="30" customHeight="1" x14ac:dyDescent="0.2">
      <c r="BI6629" s="4"/>
    </row>
    <row r="6630" spans="61:61" ht="30" customHeight="1" x14ac:dyDescent="0.2">
      <c r="BI6630" s="4"/>
    </row>
    <row r="6631" spans="61:61" ht="30" customHeight="1" x14ac:dyDescent="0.2">
      <c r="BI6631" s="4"/>
    </row>
    <row r="6632" spans="61:61" ht="30" customHeight="1" x14ac:dyDescent="0.2">
      <c r="BI6632" s="4"/>
    </row>
    <row r="6633" spans="61:61" ht="30" customHeight="1" x14ac:dyDescent="0.2">
      <c r="BI6633" s="4"/>
    </row>
    <row r="6634" spans="61:61" ht="30" customHeight="1" x14ac:dyDescent="0.2">
      <c r="BI6634" s="4"/>
    </row>
    <row r="6635" spans="61:61" ht="30" customHeight="1" x14ac:dyDescent="0.2">
      <c r="BI6635" s="4"/>
    </row>
    <row r="6636" spans="61:61" ht="30" customHeight="1" x14ac:dyDescent="0.2">
      <c r="BI6636" s="4"/>
    </row>
    <row r="6637" spans="61:61" ht="30" customHeight="1" x14ac:dyDescent="0.2">
      <c r="BI6637" s="4"/>
    </row>
    <row r="6638" spans="61:61" ht="30" customHeight="1" x14ac:dyDescent="0.2">
      <c r="BI6638" s="4"/>
    </row>
    <row r="6639" spans="61:61" ht="30" customHeight="1" x14ac:dyDescent="0.2">
      <c r="BI6639" s="4"/>
    </row>
    <row r="6640" spans="61:61" ht="30" customHeight="1" x14ac:dyDescent="0.2">
      <c r="BI6640" s="4"/>
    </row>
    <row r="6641" spans="61:61" ht="30" customHeight="1" x14ac:dyDescent="0.2">
      <c r="BI6641" s="4"/>
    </row>
    <row r="6642" spans="61:61" ht="30" customHeight="1" x14ac:dyDescent="0.2">
      <c r="BI6642" s="4"/>
    </row>
    <row r="6643" spans="61:61" ht="30" customHeight="1" x14ac:dyDescent="0.2">
      <c r="BI6643" s="4"/>
    </row>
    <row r="6644" spans="61:61" ht="30" customHeight="1" x14ac:dyDescent="0.2">
      <c r="BI6644" s="4"/>
    </row>
    <row r="6645" spans="61:61" ht="30" customHeight="1" x14ac:dyDescent="0.2">
      <c r="BI6645" s="4"/>
    </row>
    <row r="6646" spans="61:61" ht="30" customHeight="1" x14ac:dyDescent="0.2">
      <c r="BI6646" s="4"/>
    </row>
    <row r="6647" spans="61:61" ht="30" customHeight="1" x14ac:dyDescent="0.2">
      <c r="BI6647" s="4"/>
    </row>
    <row r="6648" spans="61:61" ht="30" customHeight="1" x14ac:dyDescent="0.2">
      <c r="BI6648" s="4"/>
    </row>
    <row r="6649" spans="61:61" ht="30" customHeight="1" x14ac:dyDescent="0.2">
      <c r="BI6649" s="4"/>
    </row>
    <row r="6650" spans="61:61" ht="30" customHeight="1" x14ac:dyDescent="0.2">
      <c r="BI6650" s="4"/>
    </row>
    <row r="6651" spans="61:61" ht="30" customHeight="1" x14ac:dyDescent="0.2">
      <c r="BI6651" s="4"/>
    </row>
    <row r="6652" spans="61:61" ht="30" customHeight="1" x14ac:dyDescent="0.2">
      <c r="BI6652" s="4"/>
    </row>
    <row r="6653" spans="61:61" ht="30" customHeight="1" x14ac:dyDescent="0.2">
      <c r="BI6653" s="4"/>
    </row>
    <row r="6654" spans="61:61" ht="30" customHeight="1" x14ac:dyDescent="0.2">
      <c r="BI6654" s="4"/>
    </row>
    <row r="6655" spans="61:61" ht="30" customHeight="1" x14ac:dyDescent="0.2">
      <c r="BI6655" s="4"/>
    </row>
    <row r="6656" spans="61:61" ht="30" customHeight="1" x14ac:dyDescent="0.2">
      <c r="BI6656" s="4"/>
    </row>
    <row r="6657" spans="61:61" ht="30" customHeight="1" x14ac:dyDescent="0.2">
      <c r="BI6657" s="4"/>
    </row>
    <row r="6658" spans="61:61" ht="30" customHeight="1" x14ac:dyDescent="0.2">
      <c r="BI6658" s="4"/>
    </row>
    <row r="6659" spans="61:61" ht="30" customHeight="1" x14ac:dyDescent="0.2">
      <c r="BI6659" s="4"/>
    </row>
    <row r="6660" spans="61:61" ht="30" customHeight="1" x14ac:dyDescent="0.2">
      <c r="BI6660" s="4"/>
    </row>
    <row r="6661" spans="61:61" ht="30" customHeight="1" x14ac:dyDescent="0.2">
      <c r="BI6661" s="4"/>
    </row>
    <row r="6662" spans="61:61" ht="30" customHeight="1" x14ac:dyDescent="0.2">
      <c r="BI6662" s="4"/>
    </row>
    <row r="6663" spans="61:61" ht="30" customHeight="1" x14ac:dyDescent="0.2">
      <c r="BI6663" s="4"/>
    </row>
    <row r="6664" spans="61:61" ht="30" customHeight="1" x14ac:dyDescent="0.2">
      <c r="BI6664" s="4"/>
    </row>
    <row r="6665" spans="61:61" ht="30" customHeight="1" x14ac:dyDescent="0.2">
      <c r="BI6665" s="4"/>
    </row>
    <row r="6666" spans="61:61" ht="30" customHeight="1" x14ac:dyDescent="0.2">
      <c r="BI6666" s="4"/>
    </row>
    <row r="6667" spans="61:61" ht="30" customHeight="1" x14ac:dyDescent="0.2">
      <c r="BI6667" s="4"/>
    </row>
    <row r="6668" spans="61:61" ht="30" customHeight="1" x14ac:dyDescent="0.2">
      <c r="BI6668" s="4"/>
    </row>
    <row r="6669" spans="61:61" ht="30" customHeight="1" x14ac:dyDescent="0.2">
      <c r="BI6669" s="4"/>
    </row>
    <row r="6670" spans="61:61" ht="30" customHeight="1" x14ac:dyDescent="0.2">
      <c r="BI6670" s="4"/>
    </row>
    <row r="6671" spans="61:61" ht="30" customHeight="1" x14ac:dyDescent="0.2">
      <c r="BI6671" s="4"/>
    </row>
    <row r="6672" spans="61:61" ht="30" customHeight="1" x14ac:dyDescent="0.2">
      <c r="BI6672" s="4"/>
    </row>
    <row r="6673" spans="61:61" ht="30" customHeight="1" x14ac:dyDescent="0.2">
      <c r="BI6673" s="4"/>
    </row>
    <row r="6674" spans="61:61" ht="30" customHeight="1" x14ac:dyDescent="0.2">
      <c r="BI6674" s="4"/>
    </row>
    <row r="6675" spans="61:61" ht="30" customHeight="1" x14ac:dyDescent="0.2">
      <c r="BI6675" s="4"/>
    </row>
    <row r="6676" spans="61:61" ht="30" customHeight="1" x14ac:dyDescent="0.2">
      <c r="BI6676" s="4"/>
    </row>
    <row r="6677" spans="61:61" ht="30" customHeight="1" x14ac:dyDescent="0.2">
      <c r="BI6677" s="4"/>
    </row>
    <row r="6678" spans="61:61" ht="30" customHeight="1" x14ac:dyDescent="0.2">
      <c r="BI6678" s="4"/>
    </row>
    <row r="6679" spans="61:61" ht="30" customHeight="1" x14ac:dyDescent="0.2">
      <c r="BI6679" s="4"/>
    </row>
    <row r="6680" spans="61:61" ht="30" customHeight="1" x14ac:dyDescent="0.2">
      <c r="BI6680" s="4"/>
    </row>
    <row r="6681" spans="61:61" ht="30" customHeight="1" x14ac:dyDescent="0.2">
      <c r="BI6681" s="4"/>
    </row>
    <row r="6682" spans="61:61" ht="30" customHeight="1" x14ac:dyDescent="0.2">
      <c r="BI6682" s="4"/>
    </row>
    <row r="6683" spans="61:61" ht="30" customHeight="1" x14ac:dyDescent="0.2">
      <c r="BI6683" s="4"/>
    </row>
    <row r="6684" spans="61:61" ht="30" customHeight="1" x14ac:dyDescent="0.2">
      <c r="BI6684" s="4"/>
    </row>
    <row r="6685" spans="61:61" ht="30" customHeight="1" x14ac:dyDescent="0.2">
      <c r="BI6685" s="4"/>
    </row>
    <row r="6686" spans="61:61" ht="30" customHeight="1" x14ac:dyDescent="0.2">
      <c r="BI6686" s="4"/>
    </row>
    <row r="6687" spans="61:61" ht="30" customHeight="1" x14ac:dyDescent="0.2">
      <c r="BI6687" s="4"/>
    </row>
    <row r="6688" spans="61:61" ht="30" customHeight="1" x14ac:dyDescent="0.2">
      <c r="BI6688" s="4"/>
    </row>
    <row r="6689" spans="61:61" ht="30" customHeight="1" x14ac:dyDescent="0.2">
      <c r="BI6689" s="4"/>
    </row>
    <row r="6690" spans="61:61" ht="30" customHeight="1" x14ac:dyDescent="0.2">
      <c r="BI6690" s="4"/>
    </row>
    <row r="6691" spans="61:61" ht="30" customHeight="1" x14ac:dyDescent="0.2">
      <c r="BI6691" s="4"/>
    </row>
    <row r="6692" spans="61:61" ht="30" customHeight="1" x14ac:dyDescent="0.2">
      <c r="BI6692" s="4"/>
    </row>
    <row r="6693" spans="61:61" ht="30" customHeight="1" x14ac:dyDescent="0.2">
      <c r="BI6693" s="4"/>
    </row>
    <row r="6694" spans="61:61" ht="30" customHeight="1" x14ac:dyDescent="0.2">
      <c r="BI6694" s="4"/>
    </row>
    <row r="6695" spans="61:61" ht="30" customHeight="1" x14ac:dyDescent="0.2">
      <c r="BI6695" s="4"/>
    </row>
    <row r="6696" spans="61:61" ht="30" customHeight="1" x14ac:dyDescent="0.2">
      <c r="BI6696" s="4"/>
    </row>
    <row r="6697" spans="61:61" ht="30" customHeight="1" x14ac:dyDescent="0.2">
      <c r="BI6697" s="4"/>
    </row>
    <row r="6698" spans="61:61" ht="30" customHeight="1" x14ac:dyDescent="0.2">
      <c r="BI6698" s="4"/>
    </row>
    <row r="6699" spans="61:61" ht="30" customHeight="1" x14ac:dyDescent="0.2">
      <c r="BI6699" s="4"/>
    </row>
    <row r="6700" spans="61:61" ht="30" customHeight="1" x14ac:dyDescent="0.2">
      <c r="BI6700" s="4"/>
    </row>
    <row r="6701" spans="61:61" ht="30" customHeight="1" x14ac:dyDescent="0.2">
      <c r="BI6701" s="4"/>
    </row>
    <row r="6702" spans="61:61" ht="30" customHeight="1" x14ac:dyDescent="0.2">
      <c r="BI6702" s="4"/>
    </row>
    <row r="6703" spans="61:61" ht="30" customHeight="1" x14ac:dyDescent="0.2">
      <c r="BI6703" s="4"/>
    </row>
    <row r="6704" spans="61:61" ht="30" customHeight="1" x14ac:dyDescent="0.2">
      <c r="BI6704" s="4"/>
    </row>
    <row r="6705" spans="61:61" ht="30" customHeight="1" x14ac:dyDescent="0.2">
      <c r="BI6705" s="4"/>
    </row>
    <row r="6706" spans="61:61" ht="30" customHeight="1" x14ac:dyDescent="0.2">
      <c r="BI6706" s="4"/>
    </row>
    <row r="6707" spans="61:61" ht="30" customHeight="1" x14ac:dyDescent="0.2">
      <c r="BI6707" s="4"/>
    </row>
    <row r="6708" spans="61:61" ht="30" customHeight="1" x14ac:dyDescent="0.2">
      <c r="BI6708" s="4"/>
    </row>
    <row r="6709" spans="61:61" ht="30" customHeight="1" x14ac:dyDescent="0.2">
      <c r="BI6709" s="4"/>
    </row>
    <row r="6710" spans="61:61" ht="30" customHeight="1" x14ac:dyDescent="0.2">
      <c r="BI6710" s="4"/>
    </row>
    <row r="6711" spans="61:61" ht="30" customHeight="1" x14ac:dyDescent="0.2">
      <c r="BI6711" s="4"/>
    </row>
    <row r="6712" spans="61:61" ht="30" customHeight="1" x14ac:dyDescent="0.2">
      <c r="BI6712" s="4"/>
    </row>
    <row r="6713" spans="61:61" ht="30" customHeight="1" x14ac:dyDescent="0.2">
      <c r="BI6713" s="4"/>
    </row>
    <row r="6714" spans="61:61" ht="30" customHeight="1" x14ac:dyDescent="0.2">
      <c r="BI6714" s="4"/>
    </row>
    <row r="6715" spans="61:61" ht="30" customHeight="1" x14ac:dyDescent="0.2">
      <c r="BI6715" s="4"/>
    </row>
    <row r="6716" spans="61:61" ht="30" customHeight="1" x14ac:dyDescent="0.2">
      <c r="BI6716" s="4"/>
    </row>
    <row r="6717" spans="61:61" ht="30" customHeight="1" x14ac:dyDescent="0.2">
      <c r="BI6717" s="4"/>
    </row>
    <row r="6718" spans="61:61" ht="30" customHeight="1" x14ac:dyDescent="0.2">
      <c r="BI6718" s="4"/>
    </row>
    <row r="6719" spans="61:61" ht="30" customHeight="1" x14ac:dyDescent="0.2">
      <c r="BI6719" s="4"/>
    </row>
    <row r="6720" spans="61:61" ht="30" customHeight="1" x14ac:dyDescent="0.2">
      <c r="BI6720" s="4"/>
    </row>
    <row r="6721" spans="61:61" ht="30" customHeight="1" x14ac:dyDescent="0.2">
      <c r="BI6721" s="4"/>
    </row>
    <row r="6722" spans="61:61" ht="30" customHeight="1" x14ac:dyDescent="0.2">
      <c r="BI6722" s="4"/>
    </row>
    <row r="6723" spans="61:61" ht="30" customHeight="1" x14ac:dyDescent="0.2">
      <c r="BI6723" s="4"/>
    </row>
    <row r="6724" spans="61:61" ht="30" customHeight="1" x14ac:dyDescent="0.2">
      <c r="BI6724" s="4"/>
    </row>
    <row r="6725" spans="61:61" ht="30" customHeight="1" x14ac:dyDescent="0.2">
      <c r="BI6725" s="4"/>
    </row>
    <row r="6726" spans="61:61" ht="30" customHeight="1" x14ac:dyDescent="0.2">
      <c r="BI6726" s="4"/>
    </row>
    <row r="6727" spans="61:61" ht="30" customHeight="1" x14ac:dyDescent="0.2">
      <c r="BI6727" s="4"/>
    </row>
    <row r="6728" spans="61:61" ht="30" customHeight="1" x14ac:dyDescent="0.2">
      <c r="BI6728" s="4"/>
    </row>
    <row r="6729" spans="61:61" ht="30" customHeight="1" x14ac:dyDescent="0.2">
      <c r="BI6729" s="4"/>
    </row>
    <row r="6730" spans="61:61" ht="30" customHeight="1" x14ac:dyDescent="0.2">
      <c r="BI6730" s="4"/>
    </row>
    <row r="6731" spans="61:61" ht="30" customHeight="1" x14ac:dyDescent="0.2">
      <c r="BI6731" s="4"/>
    </row>
    <row r="6732" spans="61:61" ht="30" customHeight="1" x14ac:dyDescent="0.2">
      <c r="BI6732" s="4"/>
    </row>
    <row r="6733" spans="61:61" ht="30" customHeight="1" x14ac:dyDescent="0.2">
      <c r="BI6733" s="4"/>
    </row>
    <row r="6734" spans="61:61" ht="30" customHeight="1" x14ac:dyDescent="0.2">
      <c r="BI6734" s="4"/>
    </row>
    <row r="6735" spans="61:61" ht="30" customHeight="1" x14ac:dyDescent="0.2">
      <c r="BI6735" s="4"/>
    </row>
    <row r="6736" spans="61:61" ht="30" customHeight="1" x14ac:dyDescent="0.2">
      <c r="BI6736" s="4"/>
    </row>
    <row r="6737" spans="61:61" ht="30" customHeight="1" x14ac:dyDescent="0.2">
      <c r="BI6737" s="4"/>
    </row>
    <row r="6738" spans="61:61" ht="30" customHeight="1" x14ac:dyDescent="0.2">
      <c r="BI6738" s="4"/>
    </row>
    <row r="6739" spans="61:61" ht="30" customHeight="1" x14ac:dyDescent="0.2">
      <c r="BI6739" s="4"/>
    </row>
    <row r="6740" spans="61:61" ht="30" customHeight="1" x14ac:dyDescent="0.2">
      <c r="BI6740" s="4"/>
    </row>
    <row r="6741" spans="61:61" ht="30" customHeight="1" x14ac:dyDescent="0.2">
      <c r="BI6741" s="4"/>
    </row>
    <row r="6742" spans="61:61" ht="30" customHeight="1" x14ac:dyDescent="0.2">
      <c r="BI6742" s="4"/>
    </row>
    <row r="6743" spans="61:61" ht="30" customHeight="1" x14ac:dyDescent="0.2">
      <c r="BI6743" s="4"/>
    </row>
    <row r="6744" spans="61:61" ht="30" customHeight="1" x14ac:dyDescent="0.2">
      <c r="BI6744" s="4"/>
    </row>
    <row r="6745" spans="61:61" ht="30" customHeight="1" x14ac:dyDescent="0.2">
      <c r="BI6745" s="4"/>
    </row>
    <row r="6746" spans="61:61" ht="30" customHeight="1" x14ac:dyDescent="0.2">
      <c r="BI6746" s="4"/>
    </row>
    <row r="6747" spans="61:61" ht="30" customHeight="1" x14ac:dyDescent="0.2">
      <c r="BI6747" s="4"/>
    </row>
    <row r="6748" spans="61:61" ht="30" customHeight="1" x14ac:dyDescent="0.2">
      <c r="BI6748" s="4"/>
    </row>
    <row r="6749" spans="61:61" ht="30" customHeight="1" x14ac:dyDescent="0.2">
      <c r="BI6749" s="4"/>
    </row>
    <row r="6750" spans="61:61" ht="30" customHeight="1" x14ac:dyDescent="0.2">
      <c r="BI6750" s="4"/>
    </row>
    <row r="6751" spans="61:61" ht="30" customHeight="1" x14ac:dyDescent="0.2">
      <c r="BI6751" s="4"/>
    </row>
    <row r="6752" spans="61:61" ht="30" customHeight="1" x14ac:dyDescent="0.2">
      <c r="BI6752" s="4"/>
    </row>
    <row r="6753" spans="61:61" ht="30" customHeight="1" x14ac:dyDescent="0.2">
      <c r="BI6753" s="4"/>
    </row>
    <row r="6754" spans="61:61" ht="30" customHeight="1" x14ac:dyDescent="0.2">
      <c r="BI6754" s="4"/>
    </row>
    <row r="6755" spans="61:61" ht="30" customHeight="1" x14ac:dyDescent="0.2">
      <c r="BI6755" s="4"/>
    </row>
    <row r="6756" spans="61:61" ht="30" customHeight="1" x14ac:dyDescent="0.2">
      <c r="BI6756" s="4"/>
    </row>
    <row r="6757" spans="61:61" ht="30" customHeight="1" x14ac:dyDescent="0.2">
      <c r="BI6757" s="4"/>
    </row>
    <row r="6758" spans="61:61" ht="30" customHeight="1" x14ac:dyDescent="0.2">
      <c r="BI6758" s="4"/>
    </row>
    <row r="6759" spans="61:61" ht="30" customHeight="1" x14ac:dyDescent="0.2">
      <c r="BI6759" s="4"/>
    </row>
    <row r="6760" spans="61:61" ht="30" customHeight="1" x14ac:dyDescent="0.2">
      <c r="BI6760" s="4"/>
    </row>
    <row r="6761" spans="61:61" ht="30" customHeight="1" x14ac:dyDescent="0.2">
      <c r="BI6761" s="4"/>
    </row>
    <row r="6762" spans="61:61" ht="30" customHeight="1" x14ac:dyDescent="0.2">
      <c r="BI6762" s="4"/>
    </row>
    <row r="6763" spans="61:61" ht="30" customHeight="1" x14ac:dyDescent="0.2">
      <c r="BI6763" s="4"/>
    </row>
    <row r="6764" spans="61:61" ht="30" customHeight="1" x14ac:dyDescent="0.2">
      <c r="BI6764" s="4"/>
    </row>
    <row r="6765" spans="61:61" ht="30" customHeight="1" x14ac:dyDescent="0.2">
      <c r="BI6765" s="4"/>
    </row>
    <row r="6766" spans="61:61" ht="30" customHeight="1" x14ac:dyDescent="0.2">
      <c r="BI6766" s="4"/>
    </row>
    <row r="6767" spans="61:61" ht="30" customHeight="1" x14ac:dyDescent="0.2">
      <c r="BI6767" s="4"/>
    </row>
    <row r="6768" spans="61:61" ht="30" customHeight="1" x14ac:dyDescent="0.2">
      <c r="BI6768" s="4"/>
    </row>
    <row r="6769" spans="61:61" ht="30" customHeight="1" x14ac:dyDescent="0.2">
      <c r="BI6769" s="4"/>
    </row>
    <row r="6770" spans="61:61" ht="30" customHeight="1" x14ac:dyDescent="0.2">
      <c r="BI6770" s="4"/>
    </row>
    <row r="6771" spans="61:61" ht="30" customHeight="1" x14ac:dyDescent="0.2">
      <c r="BI6771" s="4"/>
    </row>
    <row r="6772" spans="61:61" ht="30" customHeight="1" x14ac:dyDescent="0.2">
      <c r="BI6772" s="4"/>
    </row>
    <row r="6773" spans="61:61" ht="30" customHeight="1" x14ac:dyDescent="0.2">
      <c r="BI6773" s="4"/>
    </row>
    <row r="6774" spans="61:61" ht="30" customHeight="1" x14ac:dyDescent="0.2">
      <c r="BI6774" s="4"/>
    </row>
    <row r="6775" spans="61:61" ht="30" customHeight="1" x14ac:dyDescent="0.2">
      <c r="BI6775" s="4"/>
    </row>
    <row r="6776" spans="61:61" ht="30" customHeight="1" x14ac:dyDescent="0.2">
      <c r="BI6776" s="4"/>
    </row>
    <row r="6777" spans="61:61" ht="30" customHeight="1" x14ac:dyDescent="0.2">
      <c r="BI6777" s="4"/>
    </row>
    <row r="6778" spans="61:61" ht="30" customHeight="1" x14ac:dyDescent="0.2">
      <c r="BI6778" s="4"/>
    </row>
    <row r="6779" spans="61:61" ht="30" customHeight="1" x14ac:dyDescent="0.2">
      <c r="BI6779" s="4"/>
    </row>
    <row r="6780" spans="61:61" ht="30" customHeight="1" x14ac:dyDescent="0.2">
      <c r="BI6780" s="4"/>
    </row>
    <row r="6781" spans="61:61" ht="30" customHeight="1" x14ac:dyDescent="0.2">
      <c r="BI6781" s="4"/>
    </row>
    <row r="6782" spans="61:61" ht="30" customHeight="1" x14ac:dyDescent="0.2">
      <c r="BI6782" s="4"/>
    </row>
    <row r="6783" spans="61:61" ht="30" customHeight="1" x14ac:dyDescent="0.2">
      <c r="BI6783" s="4"/>
    </row>
    <row r="6784" spans="61:61" ht="30" customHeight="1" x14ac:dyDescent="0.2">
      <c r="BI6784" s="4"/>
    </row>
    <row r="6785" spans="61:61" ht="30" customHeight="1" x14ac:dyDescent="0.2">
      <c r="BI6785" s="4"/>
    </row>
    <row r="6786" spans="61:61" ht="30" customHeight="1" x14ac:dyDescent="0.2">
      <c r="BI6786" s="4"/>
    </row>
    <row r="6787" spans="61:61" ht="30" customHeight="1" x14ac:dyDescent="0.2">
      <c r="BI6787" s="4"/>
    </row>
    <row r="6788" spans="61:61" ht="30" customHeight="1" x14ac:dyDescent="0.2">
      <c r="BI6788" s="4"/>
    </row>
    <row r="6789" spans="61:61" ht="30" customHeight="1" x14ac:dyDescent="0.2">
      <c r="BI6789" s="4"/>
    </row>
    <row r="6790" spans="61:61" ht="30" customHeight="1" x14ac:dyDescent="0.2">
      <c r="BI6790" s="4"/>
    </row>
    <row r="6791" spans="61:61" ht="30" customHeight="1" x14ac:dyDescent="0.2">
      <c r="BI6791" s="4"/>
    </row>
    <row r="6792" spans="61:61" ht="30" customHeight="1" x14ac:dyDescent="0.2">
      <c r="BI6792" s="4"/>
    </row>
    <row r="6793" spans="61:61" ht="30" customHeight="1" x14ac:dyDescent="0.2">
      <c r="BI6793" s="4"/>
    </row>
    <row r="6794" spans="61:61" ht="30" customHeight="1" x14ac:dyDescent="0.2">
      <c r="BI6794" s="4"/>
    </row>
    <row r="6795" spans="61:61" ht="30" customHeight="1" x14ac:dyDescent="0.2">
      <c r="BI6795" s="4"/>
    </row>
    <row r="6796" spans="61:61" ht="30" customHeight="1" x14ac:dyDescent="0.2">
      <c r="BI6796" s="4"/>
    </row>
    <row r="6797" spans="61:61" ht="30" customHeight="1" x14ac:dyDescent="0.2">
      <c r="BI6797" s="4"/>
    </row>
    <row r="6798" spans="61:61" ht="30" customHeight="1" x14ac:dyDescent="0.2">
      <c r="BI6798" s="4"/>
    </row>
    <row r="6799" spans="61:61" ht="30" customHeight="1" x14ac:dyDescent="0.2">
      <c r="BI6799" s="4"/>
    </row>
    <row r="6800" spans="61:61" ht="30" customHeight="1" x14ac:dyDescent="0.2">
      <c r="BI6800" s="4"/>
    </row>
    <row r="6801" spans="61:61" ht="30" customHeight="1" x14ac:dyDescent="0.2">
      <c r="BI6801" s="4"/>
    </row>
    <row r="6802" spans="61:61" ht="30" customHeight="1" x14ac:dyDescent="0.2">
      <c r="BI6802" s="4"/>
    </row>
    <row r="6803" spans="61:61" ht="30" customHeight="1" x14ac:dyDescent="0.2">
      <c r="BI6803" s="4"/>
    </row>
    <row r="6804" spans="61:61" ht="30" customHeight="1" x14ac:dyDescent="0.2">
      <c r="BI6804" s="4"/>
    </row>
    <row r="6805" spans="61:61" ht="30" customHeight="1" x14ac:dyDescent="0.2">
      <c r="BI6805" s="4"/>
    </row>
    <row r="6806" spans="61:61" ht="30" customHeight="1" x14ac:dyDescent="0.2">
      <c r="BI6806" s="4"/>
    </row>
    <row r="6807" spans="61:61" ht="30" customHeight="1" x14ac:dyDescent="0.2">
      <c r="BI6807" s="4"/>
    </row>
    <row r="6808" spans="61:61" ht="30" customHeight="1" x14ac:dyDescent="0.2">
      <c r="BI6808" s="4"/>
    </row>
    <row r="6809" spans="61:61" ht="30" customHeight="1" x14ac:dyDescent="0.2">
      <c r="BI6809" s="4"/>
    </row>
    <row r="6810" spans="61:61" ht="30" customHeight="1" x14ac:dyDescent="0.2">
      <c r="BI6810" s="4"/>
    </row>
    <row r="6811" spans="61:61" ht="30" customHeight="1" x14ac:dyDescent="0.2">
      <c r="BI6811" s="4"/>
    </row>
    <row r="6812" spans="61:61" ht="30" customHeight="1" x14ac:dyDescent="0.2">
      <c r="BI6812" s="4"/>
    </row>
    <row r="6813" spans="61:61" ht="30" customHeight="1" x14ac:dyDescent="0.2">
      <c r="BI6813" s="4"/>
    </row>
    <row r="6814" spans="61:61" ht="30" customHeight="1" x14ac:dyDescent="0.2">
      <c r="BI6814" s="4"/>
    </row>
    <row r="6815" spans="61:61" ht="30" customHeight="1" x14ac:dyDescent="0.2">
      <c r="BI6815" s="4"/>
    </row>
    <row r="6816" spans="61:61" ht="30" customHeight="1" x14ac:dyDescent="0.2">
      <c r="BI6816" s="4"/>
    </row>
    <row r="6817" spans="61:61" ht="30" customHeight="1" x14ac:dyDescent="0.2">
      <c r="BI6817" s="4"/>
    </row>
    <row r="6818" spans="61:61" ht="30" customHeight="1" x14ac:dyDescent="0.2">
      <c r="BI6818" s="4"/>
    </row>
    <row r="6819" spans="61:61" ht="30" customHeight="1" x14ac:dyDescent="0.2">
      <c r="BI6819" s="4"/>
    </row>
    <row r="6820" spans="61:61" ht="30" customHeight="1" x14ac:dyDescent="0.2">
      <c r="BI6820" s="4"/>
    </row>
    <row r="6821" spans="61:61" ht="30" customHeight="1" x14ac:dyDescent="0.2">
      <c r="BI6821" s="4"/>
    </row>
    <row r="6822" spans="61:61" ht="30" customHeight="1" x14ac:dyDescent="0.2">
      <c r="BI6822" s="4"/>
    </row>
    <row r="6823" spans="61:61" ht="30" customHeight="1" x14ac:dyDescent="0.2">
      <c r="BI6823" s="4"/>
    </row>
    <row r="6824" spans="61:61" ht="30" customHeight="1" x14ac:dyDescent="0.2">
      <c r="BI6824" s="4"/>
    </row>
    <row r="6825" spans="61:61" ht="30" customHeight="1" x14ac:dyDescent="0.2">
      <c r="BI6825" s="4"/>
    </row>
    <row r="6826" spans="61:61" ht="30" customHeight="1" x14ac:dyDescent="0.2">
      <c r="BI6826" s="4"/>
    </row>
    <row r="6827" spans="61:61" ht="30" customHeight="1" x14ac:dyDescent="0.2">
      <c r="BI6827" s="4"/>
    </row>
    <row r="6828" spans="61:61" ht="30" customHeight="1" x14ac:dyDescent="0.2">
      <c r="BI6828" s="4"/>
    </row>
    <row r="6829" spans="61:61" ht="30" customHeight="1" x14ac:dyDescent="0.2">
      <c r="BI6829" s="4"/>
    </row>
    <row r="6830" spans="61:61" ht="30" customHeight="1" x14ac:dyDescent="0.2">
      <c r="BI6830" s="4"/>
    </row>
    <row r="6831" spans="61:61" ht="30" customHeight="1" x14ac:dyDescent="0.2">
      <c r="BI6831" s="4"/>
    </row>
    <row r="6832" spans="61:61" ht="30" customHeight="1" x14ac:dyDescent="0.2">
      <c r="BI6832" s="4"/>
    </row>
    <row r="6833" spans="61:61" ht="30" customHeight="1" x14ac:dyDescent="0.2">
      <c r="BI6833" s="4"/>
    </row>
    <row r="6834" spans="61:61" ht="30" customHeight="1" x14ac:dyDescent="0.2">
      <c r="BI6834" s="4"/>
    </row>
    <row r="6835" spans="61:61" ht="30" customHeight="1" x14ac:dyDescent="0.2">
      <c r="BI6835" s="4"/>
    </row>
    <row r="6836" spans="61:61" ht="30" customHeight="1" x14ac:dyDescent="0.2">
      <c r="BI6836" s="4"/>
    </row>
    <row r="6837" spans="61:61" ht="30" customHeight="1" x14ac:dyDescent="0.2">
      <c r="BI6837" s="4"/>
    </row>
    <row r="6838" spans="61:61" ht="30" customHeight="1" x14ac:dyDescent="0.2">
      <c r="BI6838" s="4"/>
    </row>
    <row r="6839" spans="61:61" ht="30" customHeight="1" x14ac:dyDescent="0.2">
      <c r="BI6839" s="4"/>
    </row>
    <row r="6840" spans="61:61" ht="30" customHeight="1" x14ac:dyDescent="0.2">
      <c r="BI6840" s="4"/>
    </row>
    <row r="6841" spans="61:61" ht="30" customHeight="1" x14ac:dyDescent="0.2">
      <c r="BI6841" s="4"/>
    </row>
    <row r="6842" spans="61:61" ht="30" customHeight="1" x14ac:dyDescent="0.2">
      <c r="BI6842" s="4"/>
    </row>
    <row r="6843" spans="61:61" ht="30" customHeight="1" x14ac:dyDescent="0.2">
      <c r="BI6843" s="4"/>
    </row>
    <row r="6844" spans="61:61" ht="30" customHeight="1" x14ac:dyDescent="0.2">
      <c r="BI6844" s="4"/>
    </row>
    <row r="6845" spans="61:61" ht="30" customHeight="1" x14ac:dyDescent="0.2">
      <c r="BI6845" s="4"/>
    </row>
    <row r="6846" spans="61:61" ht="30" customHeight="1" x14ac:dyDescent="0.2">
      <c r="BI6846" s="4"/>
    </row>
    <row r="6847" spans="61:61" ht="30" customHeight="1" x14ac:dyDescent="0.2">
      <c r="BI6847" s="4"/>
    </row>
    <row r="6848" spans="61:61" ht="30" customHeight="1" x14ac:dyDescent="0.2">
      <c r="BI6848" s="4"/>
    </row>
    <row r="6849" spans="61:61" ht="30" customHeight="1" x14ac:dyDescent="0.2">
      <c r="BI6849" s="4"/>
    </row>
    <row r="6850" spans="61:61" ht="30" customHeight="1" x14ac:dyDescent="0.2">
      <c r="BI6850" s="4"/>
    </row>
    <row r="6851" spans="61:61" ht="30" customHeight="1" x14ac:dyDescent="0.2">
      <c r="BI6851" s="4"/>
    </row>
    <row r="6852" spans="61:61" ht="30" customHeight="1" x14ac:dyDescent="0.2">
      <c r="BI6852" s="4"/>
    </row>
    <row r="6853" spans="61:61" ht="30" customHeight="1" x14ac:dyDescent="0.2">
      <c r="BI6853" s="4"/>
    </row>
    <row r="6854" spans="61:61" ht="30" customHeight="1" x14ac:dyDescent="0.2">
      <c r="BI6854" s="4"/>
    </row>
    <row r="6855" spans="61:61" ht="30" customHeight="1" x14ac:dyDescent="0.2">
      <c r="BI6855" s="4"/>
    </row>
    <row r="6856" spans="61:61" ht="30" customHeight="1" x14ac:dyDescent="0.2">
      <c r="BI6856" s="4"/>
    </row>
    <row r="6857" spans="61:61" ht="30" customHeight="1" x14ac:dyDescent="0.2">
      <c r="BI6857" s="4"/>
    </row>
    <row r="6858" spans="61:61" ht="30" customHeight="1" x14ac:dyDescent="0.2">
      <c r="BI6858" s="4"/>
    </row>
    <row r="6859" spans="61:61" ht="30" customHeight="1" x14ac:dyDescent="0.2">
      <c r="BI6859" s="4"/>
    </row>
    <row r="6860" spans="61:61" ht="30" customHeight="1" x14ac:dyDescent="0.2">
      <c r="BI6860" s="4"/>
    </row>
    <row r="6861" spans="61:61" ht="30" customHeight="1" x14ac:dyDescent="0.2">
      <c r="BI6861" s="4"/>
    </row>
    <row r="6862" spans="61:61" ht="30" customHeight="1" x14ac:dyDescent="0.2">
      <c r="BI6862" s="4"/>
    </row>
    <row r="6863" spans="61:61" ht="30" customHeight="1" x14ac:dyDescent="0.2">
      <c r="BI6863" s="4"/>
    </row>
    <row r="6864" spans="61:61" ht="30" customHeight="1" x14ac:dyDescent="0.2">
      <c r="BI6864" s="4"/>
    </row>
    <row r="6865" spans="61:61" ht="30" customHeight="1" x14ac:dyDescent="0.2">
      <c r="BI6865" s="4"/>
    </row>
    <row r="6866" spans="61:61" ht="30" customHeight="1" x14ac:dyDescent="0.2">
      <c r="BI6866" s="4"/>
    </row>
    <row r="6867" spans="61:61" ht="30" customHeight="1" x14ac:dyDescent="0.2">
      <c r="BI6867" s="4"/>
    </row>
    <row r="6868" spans="61:61" ht="30" customHeight="1" x14ac:dyDescent="0.2">
      <c r="BI6868" s="4"/>
    </row>
    <row r="6869" spans="61:61" ht="30" customHeight="1" x14ac:dyDescent="0.2">
      <c r="BI6869" s="4"/>
    </row>
    <row r="6870" spans="61:61" ht="30" customHeight="1" x14ac:dyDescent="0.2">
      <c r="BI6870" s="4"/>
    </row>
    <row r="6871" spans="61:61" ht="30" customHeight="1" x14ac:dyDescent="0.2">
      <c r="BI6871" s="4"/>
    </row>
    <row r="6872" spans="61:61" ht="30" customHeight="1" x14ac:dyDescent="0.2">
      <c r="BI6872" s="4"/>
    </row>
    <row r="6873" spans="61:61" ht="30" customHeight="1" x14ac:dyDescent="0.2">
      <c r="BI6873" s="4"/>
    </row>
    <row r="6874" spans="61:61" ht="30" customHeight="1" x14ac:dyDescent="0.2">
      <c r="BI6874" s="4"/>
    </row>
    <row r="6875" spans="61:61" ht="30" customHeight="1" x14ac:dyDescent="0.2">
      <c r="BI6875" s="4"/>
    </row>
    <row r="6876" spans="61:61" ht="30" customHeight="1" x14ac:dyDescent="0.2">
      <c r="BI6876" s="4"/>
    </row>
    <row r="6877" spans="61:61" ht="30" customHeight="1" x14ac:dyDescent="0.2">
      <c r="BI6877" s="4"/>
    </row>
    <row r="6878" spans="61:61" ht="30" customHeight="1" x14ac:dyDescent="0.2">
      <c r="BI6878" s="4"/>
    </row>
    <row r="6879" spans="61:61" ht="30" customHeight="1" x14ac:dyDescent="0.2">
      <c r="BI6879" s="4"/>
    </row>
    <row r="6880" spans="61:61" ht="30" customHeight="1" x14ac:dyDescent="0.2">
      <c r="BI6880" s="4"/>
    </row>
    <row r="6881" spans="61:61" ht="30" customHeight="1" x14ac:dyDescent="0.2">
      <c r="BI6881" s="4"/>
    </row>
    <row r="6882" spans="61:61" ht="30" customHeight="1" x14ac:dyDescent="0.2">
      <c r="BI6882" s="4"/>
    </row>
    <row r="6883" spans="61:61" ht="30" customHeight="1" x14ac:dyDescent="0.2">
      <c r="BI6883" s="4"/>
    </row>
    <row r="6884" spans="61:61" ht="30" customHeight="1" x14ac:dyDescent="0.2">
      <c r="BI6884" s="4"/>
    </row>
    <row r="6885" spans="61:61" ht="30" customHeight="1" x14ac:dyDescent="0.2">
      <c r="BI6885" s="4"/>
    </row>
    <row r="6886" spans="61:61" ht="30" customHeight="1" x14ac:dyDescent="0.2">
      <c r="BI6886" s="4"/>
    </row>
    <row r="6887" spans="61:61" ht="30" customHeight="1" x14ac:dyDescent="0.2">
      <c r="BI6887" s="4"/>
    </row>
    <row r="6888" spans="61:61" ht="30" customHeight="1" x14ac:dyDescent="0.2">
      <c r="BI6888" s="4"/>
    </row>
    <row r="6889" spans="61:61" ht="30" customHeight="1" x14ac:dyDescent="0.2">
      <c r="BI6889" s="4"/>
    </row>
    <row r="6890" spans="61:61" ht="30" customHeight="1" x14ac:dyDescent="0.2">
      <c r="BI6890" s="4"/>
    </row>
    <row r="6891" spans="61:61" ht="30" customHeight="1" x14ac:dyDescent="0.2">
      <c r="BI6891" s="4"/>
    </row>
    <row r="6892" spans="61:61" ht="30" customHeight="1" x14ac:dyDescent="0.2">
      <c r="BI6892" s="4"/>
    </row>
    <row r="6893" spans="61:61" ht="30" customHeight="1" x14ac:dyDescent="0.2">
      <c r="BI6893" s="4"/>
    </row>
    <row r="6894" spans="61:61" ht="30" customHeight="1" x14ac:dyDescent="0.2">
      <c r="BI6894" s="4"/>
    </row>
    <row r="6895" spans="61:61" ht="30" customHeight="1" x14ac:dyDescent="0.2">
      <c r="BI6895" s="4"/>
    </row>
    <row r="6896" spans="61:61" ht="30" customHeight="1" x14ac:dyDescent="0.2">
      <c r="BI6896" s="4"/>
    </row>
    <row r="6897" spans="61:61" ht="30" customHeight="1" x14ac:dyDescent="0.2">
      <c r="BI6897" s="4"/>
    </row>
    <row r="6898" spans="61:61" ht="30" customHeight="1" x14ac:dyDescent="0.2">
      <c r="BI6898" s="4"/>
    </row>
    <row r="6899" spans="61:61" ht="30" customHeight="1" x14ac:dyDescent="0.2">
      <c r="BI6899" s="4"/>
    </row>
    <row r="6900" spans="61:61" ht="30" customHeight="1" x14ac:dyDescent="0.2">
      <c r="BI6900" s="4"/>
    </row>
    <row r="6901" spans="61:61" ht="30" customHeight="1" x14ac:dyDescent="0.2">
      <c r="BI6901" s="4"/>
    </row>
    <row r="6902" spans="61:61" ht="30" customHeight="1" x14ac:dyDescent="0.2">
      <c r="BI6902" s="4"/>
    </row>
    <row r="6903" spans="61:61" ht="30" customHeight="1" x14ac:dyDescent="0.2">
      <c r="BI6903" s="4"/>
    </row>
    <row r="6904" spans="61:61" ht="30" customHeight="1" x14ac:dyDescent="0.2">
      <c r="BI6904" s="4"/>
    </row>
    <row r="6905" spans="61:61" ht="30" customHeight="1" x14ac:dyDescent="0.2">
      <c r="BI6905" s="4"/>
    </row>
    <row r="6906" spans="61:61" ht="30" customHeight="1" x14ac:dyDescent="0.2">
      <c r="BI6906" s="4"/>
    </row>
    <row r="6907" spans="61:61" ht="30" customHeight="1" x14ac:dyDescent="0.2">
      <c r="BI6907" s="4"/>
    </row>
    <row r="6908" spans="61:61" ht="30" customHeight="1" x14ac:dyDescent="0.2">
      <c r="BI6908" s="4"/>
    </row>
    <row r="6909" spans="61:61" ht="30" customHeight="1" x14ac:dyDescent="0.2">
      <c r="BI6909" s="4"/>
    </row>
    <row r="6910" spans="61:61" ht="30" customHeight="1" x14ac:dyDescent="0.2">
      <c r="BI6910" s="4"/>
    </row>
    <row r="6911" spans="61:61" ht="30" customHeight="1" x14ac:dyDescent="0.2">
      <c r="BI6911" s="4"/>
    </row>
    <row r="6912" spans="61:61" ht="30" customHeight="1" x14ac:dyDescent="0.2">
      <c r="BI6912" s="4"/>
    </row>
    <row r="6913" spans="61:61" ht="30" customHeight="1" x14ac:dyDescent="0.2">
      <c r="BI6913" s="4"/>
    </row>
    <row r="6914" spans="61:61" ht="30" customHeight="1" x14ac:dyDescent="0.2">
      <c r="BI6914" s="4"/>
    </row>
    <row r="6915" spans="61:61" ht="30" customHeight="1" x14ac:dyDescent="0.2">
      <c r="BI6915" s="4"/>
    </row>
    <row r="6916" spans="61:61" ht="30" customHeight="1" x14ac:dyDescent="0.2">
      <c r="BI6916" s="4"/>
    </row>
    <row r="6917" spans="61:61" ht="30" customHeight="1" x14ac:dyDescent="0.2">
      <c r="BI6917" s="4"/>
    </row>
    <row r="6918" spans="61:61" ht="30" customHeight="1" x14ac:dyDescent="0.2">
      <c r="BI6918" s="4"/>
    </row>
    <row r="6919" spans="61:61" ht="30" customHeight="1" x14ac:dyDescent="0.2">
      <c r="BI6919" s="4"/>
    </row>
    <row r="6920" spans="61:61" ht="30" customHeight="1" x14ac:dyDescent="0.2">
      <c r="BI6920" s="4"/>
    </row>
    <row r="6921" spans="61:61" ht="30" customHeight="1" x14ac:dyDescent="0.2">
      <c r="BI6921" s="4"/>
    </row>
    <row r="6922" spans="61:61" ht="30" customHeight="1" x14ac:dyDescent="0.2">
      <c r="BI6922" s="4"/>
    </row>
    <row r="6923" spans="61:61" ht="30" customHeight="1" x14ac:dyDescent="0.2">
      <c r="BI6923" s="4"/>
    </row>
    <row r="6924" spans="61:61" ht="30" customHeight="1" x14ac:dyDescent="0.2">
      <c r="BI6924" s="4"/>
    </row>
    <row r="6925" spans="61:61" ht="30" customHeight="1" x14ac:dyDescent="0.2">
      <c r="BI6925" s="4"/>
    </row>
    <row r="6926" spans="61:61" ht="30" customHeight="1" x14ac:dyDescent="0.2">
      <c r="BI6926" s="4"/>
    </row>
    <row r="6927" spans="61:61" ht="30" customHeight="1" x14ac:dyDescent="0.2">
      <c r="BI6927" s="4"/>
    </row>
    <row r="6928" spans="61:61" ht="30" customHeight="1" x14ac:dyDescent="0.2">
      <c r="BI6928" s="4"/>
    </row>
    <row r="6929" spans="61:61" ht="30" customHeight="1" x14ac:dyDescent="0.2">
      <c r="BI6929" s="4"/>
    </row>
    <row r="6930" spans="61:61" ht="30" customHeight="1" x14ac:dyDescent="0.2">
      <c r="BI6930" s="4"/>
    </row>
    <row r="6931" spans="61:61" ht="30" customHeight="1" x14ac:dyDescent="0.2">
      <c r="BI6931" s="4"/>
    </row>
    <row r="6932" spans="61:61" ht="30" customHeight="1" x14ac:dyDescent="0.2">
      <c r="BI6932" s="4"/>
    </row>
    <row r="6933" spans="61:61" ht="30" customHeight="1" x14ac:dyDescent="0.2">
      <c r="BI6933" s="4"/>
    </row>
    <row r="6934" spans="61:61" ht="30" customHeight="1" x14ac:dyDescent="0.2">
      <c r="BI6934" s="4"/>
    </row>
    <row r="6935" spans="61:61" ht="30" customHeight="1" x14ac:dyDescent="0.2">
      <c r="BI6935" s="4"/>
    </row>
    <row r="6936" spans="61:61" ht="30" customHeight="1" x14ac:dyDescent="0.2">
      <c r="BI6936" s="4"/>
    </row>
    <row r="6937" spans="61:61" ht="30" customHeight="1" x14ac:dyDescent="0.2">
      <c r="BI6937" s="4"/>
    </row>
    <row r="6938" spans="61:61" ht="30" customHeight="1" x14ac:dyDescent="0.2">
      <c r="BI6938" s="4"/>
    </row>
    <row r="6939" spans="61:61" ht="30" customHeight="1" x14ac:dyDescent="0.2">
      <c r="BI6939" s="4"/>
    </row>
    <row r="6940" spans="61:61" ht="30" customHeight="1" x14ac:dyDescent="0.2">
      <c r="BI6940" s="4"/>
    </row>
    <row r="6941" spans="61:61" ht="30" customHeight="1" x14ac:dyDescent="0.2">
      <c r="BI6941" s="4"/>
    </row>
    <row r="6942" spans="61:61" ht="30" customHeight="1" x14ac:dyDescent="0.2">
      <c r="BI6942" s="4"/>
    </row>
    <row r="6943" spans="61:61" ht="30" customHeight="1" x14ac:dyDescent="0.2">
      <c r="BI6943" s="4"/>
    </row>
    <row r="6944" spans="61:61" ht="30" customHeight="1" x14ac:dyDescent="0.2">
      <c r="BI6944" s="4"/>
    </row>
    <row r="6945" spans="61:61" ht="30" customHeight="1" x14ac:dyDescent="0.2">
      <c r="BI6945" s="4"/>
    </row>
    <row r="6946" spans="61:61" ht="30" customHeight="1" x14ac:dyDescent="0.2">
      <c r="BI6946" s="4"/>
    </row>
    <row r="6947" spans="61:61" ht="30" customHeight="1" x14ac:dyDescent="0.2">
      <c r="BI6947" s="4"/>
    </row>
    <row r="6948" spans="61:61" ht="30" customHeight="1" x14ac:dyDescent="0.2">
      <c r="BI6948" s="4"/>
    </row>
    <row r="6949" spans="61:61" ht="30" customHeight="1" x14ac:dyDescent="0.2">
      <c r="BI6949" s="4"/>
    </row>
    <row r="6950" spans="61:61" ht="30" customHeight="1" x14ac:dyDescent="0.2">
      <c r="BI6950" s="4"/>
    </row>
    <row r="6951" spans="61:61" ht="30" customHeight="1" x14ac:dyDescent="0.2">
      <c r="BI6951" s="4"/>
    </row>
    <row r="6952" spans="61:61" ht="30" customHeight="1" x14ac:dyDescent="0.2">
      <c r="BI6952" s="4"/>
    </row>
    <row r="6953" spans="61:61" ht="30" customHeight="1" x14ac:dyDescent="0.2">
      <c r="BI6953" s="4"/>
    </row>
    <row r="6954" spans="61:61" ht="30" customHeight="1" x14ac:dyDescent="0.2">
      <c r="BI6954" s="4"/>
    </row>
    <row r="6955" spans="61:61" ht="30" customHeight="1" x14ac:dyDescent="0.2">
      <c r="BI6955" s="4"/>
    </row>
    <row r="6956" spans="61:61" ht="30" customHeight="1" x14ac:dyDescent="0.2">
      <c r="BI6956" s="4"/>
    </row>
    <row r="6957" spans="61:61" ht="30" customHeight="1" x14ac:dyDescent="0.2">
      <c r="BI6957" s="4"/>
    </row>
    <row r="6958" spans="61:61" ht="30" customHeight="1" x14ac:dyDescent="0.2">
      <c r="BI6958" s="4"/>
    </row>
    <row r="6959" spans="61:61" ht="30" customHeight="1" x14ac:dyDescent="0.2">
      <c r="BI6959" s="4"/>
    </row>
    <row r="6960" spans="61:61" ht="30" customHeight="1" x14ac:dyDescent="0.2">
      <c r="BI6960" s="4"/>
    </row>
    <row r="6961" spans="61:61" ht="30" customHeight="1" x14ac:dyDescent="0.2">
      <c r="BI6961" s="4"/>
    </row>
    <row r="6962" spans="61:61" ht="30" customHeight="1" x14ac:dyDescent="0.2">
      <c r="BI6962" s="4"/>
    </row>
    <row r="6963" spans="61:61" ht="30" customHeight="1" x14ac:dyDescent="0.2">
      <c r="BI6963" s="4"/>
    </row>
    <row r="6964" spans="61:61" ht="30" customHeight="1" x14ac:dyDescent="0.2">
      <c r="BI6964" s="4"/>
    </row>
    <row r="6965" spans="61:61" ht="30" customHeight="1" x14ac:dyDescent="0.2">
      <c r="BI6965" s="4"/>
    </row>
    <row r="6966" spans="61:61" ht="30" customHeight="1" x14ac:dyDescent="0.2">
      <c r="BI6966" s="4"/>
    </row>
    <row r="6967" spans="61:61" ht="30" customHeight="1" x14ac:dyDescent="0.2">
      <c r="BI6967" s="4"/>
    </row>
    <row r="6968" spans="61:61" ht="30" customHeight="1" x14ac:dyDescent="0.2">
      <c r="BI6968" s="4"/>
    </row>
    <row r="6969" spans="61:61" ht="30" customHeight="1" x14ac:dyDescent="0.2">
      <c r="BI6969" s="4"/>
    </row>
    <row r="6970" spans="61:61" ht="30" customHeight="1" x14ac:dyDescent="0.2">
      <c r="BI6970" s="4"/>
    </row>
    <row r="6971" spans="61:61" ht="30" customHeight="1" x14ac:dyDescent="0.2">
      <c r="BI6971" s="4"/>
    </row>
    <row r="6972" spans="61:61" ht="30" customHeight="1" x14ac:dyDescent="0.2">
      <c r="BI6972" s="4"/>
    </row>
    <row r="6973" spans="61:61" ht="30" customHeight="1" x14ac:dyDescent="0.2">
      <c r="BI6973" s="4"/>
    </row>
    <row r="6974" spans="61:61" ht="30" customHeight="1" x14ac:dyDescent="0.2">
      <c r="BI6974" s="4"/>
    </row>
    <row r="6975" spans="61:61" ht="30" customHeight="1" x14ac:dyDescent="0.2">
      <c r="BI6975" s="4"/>
    </row>
    <row r="6976" spans="61:61" ht="30" customHeight="1" x14ac:dyDescent="0.2">
      <c r="BI6976" s="4"/>
    </row>
    <row r="6977" spans="61:61" ht="30" customHeight="1" x14ac:dyDescent="0.2">
      <c r="BI6977" s="4"/>
    </row>
    <row r="6978" spans="61:61" ht="30" customHeight="1" x14ac:dyDescent="0.2">
      <c r="BI6978" s="4"/>
    </row>
    <row r="6979" spans="61:61" ht="30" customHeight="1" x14ac:dyDescent="0.2">
      <c r="BI6979" s="4"/>
    </row>
    <row r="6980" spans="61:61" ht="30" customHeight="1" x14ac:dyDescent="0.2">
      <c r="BI6980" s="4"/>
    </row>
    <row r="6981" spans="61:61" ht="30" customHeight="1" x14ac:dyDescent="0.2">
      <c r="BI6981" s="4"/>
    </row>
    <row r="6982" spans="61:61" ht="30" customHeight="1" x14ac:dyDescent="0.2">
      <c r="BI6982" s="4"/>
    </row>
    <row r="6983" spans="61:61" ht="30" customHeight="1" x14ac:dyDescent="0.2">
      <c r="BI6983" s="4"/>
    </row>
    <row r="6984" spans="61:61" ht="30" customHeight="1" x14ac:dyDescent="0.2">
      <c r="BI6984" s="4"/>
    </row>
    <row r="6985" spans="61:61" ht="30" customHeight="1" x14ac:dyDescent="0.2">
      <c r="BI6985" s="4"/>
    </row>
    <row r="6986" spans="61:61" ht="30" customHeight="1" x14ac:dyDescent="0.2">
      <c r="BI6986" s="4"/>
    </row>
    <row r="6987" spans="61:61" ht="30" customHeight="1" x14ac:dyDescent="0.2">
      <c r="BI6987" s="4"/>
    </row>
    <row r="6988" spans="61:61" ht="30" customHeight="1" x14ac:dyDescent="0.2">
      <c r="BI6988" s="4"/>
    </row>
    <row r="6989" spans="61:61" ht="30" customHeight="1" x14ac:dyDescent="0.2">
      <c r="BI6989" s="4"/>
    </row>
    <row r="6990" spans="61:61" ht="30" customHeight="1" x14ac:dyDescent="0.2">
      <c r="BI6990" s="4"/>
    </row>
    <row r="6991" spans="61:61" ht="30" customHeight="1" x14ac:dyDescent="0.2">
      <c r="BI6991" s="4"/>
    </row>
    <row r="6992" spans="61:61" ht="30" customHeight="1" x14ac:dyDescent="0.2">
      <c r="BI6992" s="4"/>
    </row>
    <row r="6993" spans="61:61" ht="30" customHeight="1" x14ac:dyDescent="0.2">
      <c r="BI6993" s="4"/>
    </row>
    <row r="6994" spans="61:61" ht="30" customHeight="1" x14ac:dyDescent="0.2">
      <c r="BI6994" s="4"/>
    </row>
    <row r="6995" spans="61:61" ht="30" customHeight="1" x14ac:dyDescent="0.2">
      <c r="BI6995" s="4"/>
    </row>
    <row r="6996" spans="61:61" ht="30" customHeight="1" x14ac:dyDescent="0.2">
      <c r="BI6996" s="4"/>
    </row>
    <row r="6997" spans="61:61" ht="30" customHeight="1" x14ac:dyDescent="0.2">
      <c r="BI6997" s="4"/>
    </row>
    <row r="6998" spans="61:61" ht="30" customHeight="1" x14ac:dyDescent="0.2">
      <c r="BI6998" s="4"/>
    </row>
    <row r="6999" spans="61:61" ht="30" customHeight="1" x14ac:dyDescent="0.2">
      <c r="BI6999" s="4"/>
    </row>
    <row r="7000" spans="61:61" ht="30" customHeight="1" x14ac:dyDescent="0.2">
      <c r="BI7000" s="4"/>
    </row>
    <row r="7001" spans="61:61" ht="30" customHeight="1" x14ac:dyDescent="0.2">
      <c r="BI7001" s="4"/>
    </row>
    <row r="7002" spans="61:61" ht="30" customHeight="1" x14ac:dyDescent="0.2">
      <c r="BI7002" s="4"/>
    </row>
    <row r="7003" spans="61:61" ht="30" customHeight="1" x14ac:dyDescent="0.2">
      <c r="BI7003" s="4"/>
    </row>
    <row r="7004" spans="61:61" ht="30" customHeight="1" x14ac:dyDescent="0.2">
      <c r="BI7004" s="4"/>
    </row>
    <row r="7005" spans="61:61" ht="30" customHeight="1" x14ac:dyDescent="0.2">
      <c r="BI7005" s="4"/>
    </row>
    <row r="7006" spans="61:61" ht="30" customHeight="1" x14ac:dyDescent="0.2">
      <c r="BI7006" s="4"/>
    </row>
    <row r="7007" spans="61:61" ht="30" customHeight="1" x14ac:dyDescent="0.2">
      <c r="BI7007" s="4"/>
    </row>
    <row r="7008" spans="61:61" ht="30" customHeight="1" x14ac:dyDescent="0.2">
      <c r="BI7008" s="4"/>
    </row>
    <row r="7009" spans="61:61" ht="30" customHeight="1" x14ac:dyDescent="0.2">
      <c r="BI7009" s="4"/>
    </row>
    <row r="7010" spans="61:61" ht="30" customHeight="1" x14ac:dyDescent="0.2">
      <c r="BI7010" s="4"/>
    </row>
    <row r="7011" spans="61:61" ht="30" customHeight="1" x14ac:dyDescent="0.2">
      <c r="BI7011" s="4"/>
    </row>
    <row r="7012" spans="61:61" ht="30" customHeight="1" x14ac:dyDescent="0.2">
      <c r="BI7012" s="4"/>
    </row>
    <row r="7013" spans="61:61" ht="30" customHeight="1" x14ac:dyDescent="0.2">
      <c r="BI7013" s="4"/>
    </row>
    <row r="7014" spans="61:61" ht="30" customHeight="1" x14ac:dyDescent="0.2">
      <c r="BI7014" s="4"/>
    </row>
    <row r="7015" spans="61:61" ht="30" customHeight="1" x14ac:dyDescent="0.2">
      <c r="BI7015" s="4"/>
    </row>
    <row r="7016" spans="61:61" ht="30" customHeight="1" x14ac:dyDescent="0.2">
      <c r="BI7016" s="4"/>
    </row>
    <row r="7017" spans="61:61" ht="30" customHeight="1" x14ac:dyDescent="0.2">
      <c r="BI7017" s="4"/>
    </row>
    <row r="7018" spans="61:61" ht="30" customHeight="1" x14ac:dyDescent="0.2">
      <c r="BI7018" s="4"/>
    </row>
    <row r="7019" spans="61:61" ht="30" customHeight="1" x14ac:dyDescent="0.2">
      <c r="BI7019" s="4"/>
    </row>
    <row r="7020" spans="61:61" ht="30" customHeight="1" x14ac:dyDescent="0.2">
      <c r="BI7020" s="4"/>
    </row>
    <row r="7021" spans="61:61" ht="30" customHeight="1" x14ac:dyDescent="0.2">
      <c r="BI7021" s="4"/>
    </row>
    <row r="7022" spans="61:61" ht="30" customHeight="1" x14ac:dyDescent="0.2">
      <c r="BI7022" s="4"/>
    </row>
    <row r="7023" spans="61:61" ht="30" customHeight="1" x14ac:dyDescent="0.2">
      <c r="BI7023" s="4"/>
    </row>
    <row r="7024" spans="61:61" ht="30" customHeight="1" x14ac:dyDescent="0.2">
      <c r="BI7024" s="4"/>
    </row>
    <row r="7025" spans="61:61" ht="30" customHeight="1" x14ac:dyDescent="0.2">
      <c r="BI7025" s="4"/>
    </row>
    <row r="7026" spans="61:61" ht="30" customHeight="1" x14ac:dyDescent="0.2">
      <c r="BI7026" s="4"/>
    </row>
    <row r="7027" spans="61:61" ht="30" customHeight="1" x14ac:dyDescent="0.2">
      <c r="BI7027" s="4"/>
    </row>
    <row r="7028" spans="61:61" ht="30" customHeight="1" x14ac:dyDescent="0.2">
      <c r="BI7028" s="4"/>
    </row>
    <row r="7029" spans="61:61" ht="30" customHeight="1" x14ac:dyDescent="0.2">
      <c r="BI7029" s="4"/>
    </row>
    <row r="7030" spans="61:61" ht="30" customHeight="1" x14ac:dyDescent="0.2">
      <c r="BI7030" s="4"/>
    </row>
    <row r="7031" spans="61:61" ht="30" customHeight="1" x14ac:dyDescent="0.2">
      <c r="BI7031" s="4"/>
    </row>
    <row r="7032" spans="61:61" ht="30" customHeight="1" x14ac:dyDescent="0.2">
      <c r="BI7032" s="4"/>
    </row>
    <row r="7033" spans="61:61" ht="30" customHeight="1" x14ac:dyDescent="0.2">
      <c r="BI7033" s="4"/>
    </row>
    <row r="7034" spans="61:61" ht="30" customHeight="1" x14ac:dyDescent="0.2">
      <c r="BI7034" s="4"/>
    </row>
    <row r="7035" spans="61:61" ht="30" customHeight="1" x14ac:dyDescent="0.2">
      <c r="BI7035" s="4"/>
    </row>
    <row r="7036" spans="61:61" ht="30" customHeight="1" x14ac:dyDescent="0.2">
      <c r="BI7036" s="4"/>
    </row>
    <row r="7037" spans="61:61" ht="30" customHeight="1" x14ac:dyDescent="0.2">
      <c r="BI7037" s="4"/>
    </row>
    <row r="7038" spans="61:61" ht="30" customHeight="1" x14ac:dyDescent="0.2">
      <c r="BI7038" s="4"/>
    </row>
    <row r="7039" spans="61:61" ht="30" customHeight="1" x14ac:dyDescent="0.2">
      <c r="BI7039" s="4"/>
    </row>
    <row r="7040" spans="61:61" ht="30" customHeight="1" x14ac:dyDescent="0.2">
      <c r="BI7040" s="4"/>
    </row>
    <row r="7041" spans="61:61" ht="30" customHeight="1" x14ac:dyDescent="0.2">
      <c r="BI7041" s="4"/>
    </row>
    <row r="7042" spans="61:61" ht="30" customHeight="1" x14ac:dyDescent="0.2">
      <c r="BI7042" s="4"/>
    </row>
    <row r="7043" spans="61:61" ht="30" customHeight="1" x14ac:dyDescent="0.2">
      <c r="BI7043" s="4"/>
    </row>
    <row r="7044" spans="61:61" ht="30" customHeight="1" x14ac:dyDescent="0.2">
      <c r="BI7044" s="4"/>
    </row>
    <row r="7045" spans="61:61" ht="30" customHeight="1" x14ac:dyDescent="0.2">
      <c r="BI7045" s="4"/>
    </row>
    <row r="7046" spans="61:61" ht="30" customHeight="1" x14ac:dyDescent="0.2">
      <c r="BI7046" s="4"/>
    </row>
    <row r="7047" spans="61:61" ht="30" customHeight="1" x14ac:dyDescent="0.2">
      <c r="BI7047" s="4"/>
    </row>
    <row r="7048" spans="61:61" ht="30" customHeight="1" x14ac:dyDescent="0.2">
      <c r="BI7048" s="4"/>
    </row>
    <row r="7049" spans="61:61" ht="30" customHeight="1" x14ac:dyDescent="0.2">
      <c r="BI7049" s="4"/>
    </row>
    <row r="7050" spans="61:61" ht="30" customHeight="1" x14ac:dyDescent="0.2">
      <c r="BI7050" s="4"/>
    </row>
    <row r="7051" spans="61:61" ht="30" customHeight="1" x14ac:dyDescent="0.2">
      <c r="BI7051" s="4"/>
    </row>
    <row r="7052" spans="61:61" ht="30" customHeight="1" x14ac:dyDescent="0.2">
      <c r="BI7052" s="4"/>
    </row>
    <row r="7053" spans="61:61" ht="30" customHeight="1" x14ac:dyDescent="0.2">
      <c r="BI7053" s="4"/>
    </row>
    <row r="7054" spans="61:61" ht="30" customHeight="1" x14ac:dyDescent="0.2">
      <c r="BI7054" s="4"/>
    </row>
    <row r="7055" spans="61:61" ht="30" customHeight="1" x14ac:dyDescent="0.2">
      <c r="BI7055" s="4"/>
    </row>
    <row r="7056" spans="61:61" ht="30" customHeight="1" x14ac:dyDescent="0.2">
      <c r="BI7056" s="4"/>
    </row>
    <row r="7057" spans="61:61" ht="30" customHeight="1" x14ac:dyDescent="0.2">
      <c r="BI7057" s="4"/>
    </row>
    <row r="7058" spans="61:61" ht="30" customHeight="1" x14ac:dyDescent="0.2">
      <c r="BI7058" s="4"/>
    </row>
    <row r="7059" spans="61:61" ht="30" customHeight="1" x14ac:dyDescent="0.2">
      <c r="BI7059" s="4"/>
    </row>
    <row r="7060" spans="61:61" ht="30" customHeight="1" x14ac:dyDescent="0.2">
      <c r="BI7060" s="4"/>
    </row>
    <row r="7061" spans="61:61" ht="30" customHeight="1" x14ac:dyDescent="0.2">
      <c r="BI7061" s="4"/>
    </row>
    <row r="7062" spans="61:61" ht="30" customHeight="1" x14ac:dyDescent="0.2">
      <c r="BI7062" s="4"/>
    </row>
    <row r="7063" spans="61:61" ht="30" customHeight="1" x14ac:dyDescent="0.2">
      <c r="BI7063" s="4"/>
    </row>
    <row r="7064" spans="61:61" ht="30" customHeight="1" x14ac:dyDescent="0.2">
      <c r="BI7064" s="4"/>
    </row>
    <row r="7065" spans="61:61" ht="30" customHeight="1" x14ac:dyDescent="0.2">
      <c r="BI7065" s="4"/>
    </row>
    <row r="7066" spans="61:61" ht="30" customHeight="1" x14ac:dyDescent="0.2">
      <c r="BI7066" s="4"/>
    </row>
    <row r="7067" spans="61:61" ht="30" customHeight="1" x14ac:dyDescent="0.2">
      <c r="BI7067" s="4"/>
    </row>
    <row r="7068" spans="61:61" ht="30" customHeight="1" x14ac:dyDescent="0.2">
      <c r="BI7068" s="4"/>
    </row>
    <row r="7069" spans="61:61" ht="30" customHeight="1" x14ac:dyDescent="0.2">
      <c r="BI7069" s="4"/>
    </row>
    <row r="7070" spans="61:61" ht="30" customHeight="1" x14ac:dyDescent="0.2">
      <c r="BI7070" s="4"/>
    </row>
    <row r="7071" spans="61:61" ht="30" customHeight="1" x14ac:dyDescent="0.2">
      <c r="BI7071" s="4"/>
    </row>
    <row r="7072" spans="61:61" ht="30" customHeight="1" x14ac:dyDescent="0.2">
      <c r="BI7072" s="4"/>
    </row>
    <row r="7073" spans="61:61" ht="30" customHeight="1" x14ac:dyDescent="0.2">
      <c r="BI7073" s="4"/>
    </row>
    <row r="7074" spans="61:61" ht="30" customHeight="1" x14ac:dyDescent="0.2">
      <c r="BI7074" s="4"/>
    </row>
    <row r="7075" spans="61:61" ht="30" customHeight="1" x14ac:dyDescent="0.2">
      <c r="BI7075" s="4"/>
    </row>
    <row r="7076" spans="61:61" ht="30" customHeight="1" x14ac:dyDescent="0.2">
      <c r="BI7076" s="4"/>
    </row>
    <row r="7077" spans="61:61" ht="30" customHeight="1" x14ac:dyDescent="0.2">
      <c r="BI7077" s="4"/>
    </row>
    <row r="7078" spans="61:61" ht="30" customHeight="1" x14ac:dyDescent="0.2">
      <c r="BI7078" s="4"/>
    </row>
    <row r="7079" spans="61:61" ht="30" customHeight="1" x14ac:dyDescent="0.2">
      <c r="BI7079" s="4"/>
    </row>
    <row r="7080" spans="61:61" ht="30" customHeight="1" x14ac:dyDescent="0.2">
      <c r="BI7080" s="4"/>
    </row>
    <row r="7081" spans="61:61" ht="30" customHeight="1" x14ac:dyDescent="0.2">
      <c r="BI7081" s="4"/>
    </row>
    <row r="7082" spans="61:61" ht="30" customHeight="1" x14ac:dyDescent="0.2">
      <c r="BI7082" s="4"/>
    </row>
    <row r="7083" spans="61:61" ht="30" customHeight="1" x14ac:dyDescent="0.2">
      <c r="BI7083" s="4"/>
    </row>
    <row r="7084" spans="61:61" ht="30" customHeight="1" x14ac:dyDescent="0.2">
      <c r="BI7084" s="4"/>
    </row>
    <row r="7085" spans="61:61" ht="30" customHeight="1" x14ac:dyDescent="0.2">
      <c r="BI7085" s="4"/>
    </row>
    <row r="7086" spans="61:61" ht="30" customHeight="1" x14ac:dyDescent="0.2">
      <c r="BI7086" s="4"/>
    </row>
    <row r="7087" spans="61:61" ht="30" customHeight="1" x14ac:dyDescent="0.2">
      <c r="BI7087" s="4"/>
    </row>
    <row r="7088" spans="61:61" ht="30" customHeight="1" x14ac:dyDescent="0.2">
      <c r="BI7088" s="4"/>
    </row>
    <row r="7089" spans="61:61" ht="30" customHeight="1" x14ac:dyDescent="0.2">
      <c r="BI7089" s="4"/>
    </row>
    <row r="7090" spans="61:61" ht="30" customHeight="1" x14ac:dyDescent="0.2">
      <c r="BI7090" s="4"/>
    </row>
    <row r="7091" spans="61:61" ht="30" customHeight="1" x14ac:dyDescent="0.2">
      <c r="BI7091" s="4"/>
    </row>
    <row r="7092" spans="61:61" ht="30" customHeight="1" x14ac:dyDescent="0.2">
      <c r="BI7092" s="4"/>
    </row>
    <row r="7093" spans="61:61" ht="30" customHeight="1" x14ac:dyDescent="0.2">
      <c r="BI7093" s="4"/>
    </row>
    <row r="7094" spans="61:61" ht="30" customHeight="1" x14ac:dyDescent="0.2">
      <c r="BI7094" s="4"/>
    </row>
    <row r="7095" spans="61:61" ht="30" customHeight="1" x14ac:dyDescent="0.2">
      <c r="BI7095" s="4"/>
    </row>
    <row r="7096" spans="61:61" ht="30" customHeight="1" x14ac:dyDescent="0.2">
      <c r="BI7096" s="4"/>
    </row>
    <row r="7097" spans="61:61" ht="30" customHeight="1" x14ac:dyDescent="0.2">
      <c r="BI7097" s="4"/>
    </row>
    <row r="7098" spans="61:61" ht="30" customHeight="1" x14ac:dyDescent="0.2">
      <c r="BI7098" s="4"/>
    </row>
    <row r="7099" spans="61:61" ht="30" customHeight="1" x14ac:dyDescent="0.2">
      <c r="BI7099" s="4"/>
    </row>
    <row r="7100" spans="61:61" ht="30" customHeight="1" x14ac:dyDescent="0.2">
      <c r="BI7100" s="4"/>
    </row>
    <row r="7101" spans="61:61" ht="30" customHeight="1" x14ac:dyDescent="0.2">
      <c r="BI7101" s="4"/>
    </row>
    <row r="7102" spans="61:61" ht="30" customHeight="1" x14ac:dyDescent="0.2">
      <c r="BI7102" s="4"/>
    </row>
    <row r="7103" spans="61:61" ht="30" customHeight="1" x14ac:dyDescent="0.2">
      <c r="BI7103" s="4"/>
    </row>
    <row r="7104" spans="61:61" ht="30" customHeight="1" x14ac:dyDescent="0.2">
      <c r="BI7104" s="4"/>
    </row>
    <row r="7105" spans="61:61" ht="30" customHeight="1" x14ac:dyDescent="0.2">
      <c r="BI7105" s="4"/>
    </row>
    <row r="7106" spans="61:61" ht="30" customHeight="1" x14ac:dyDescent="0.2">
      <c r="BI7106" s="4"/>
    </row>
    <row r="7107" spans="61:61" ht="30" customHeight="1" x14ac:dyDescent="0.2">
      <c r="BI7107" s="4"/>
    </row>
    <row r="7108" spans="61:61" ht="30" customHeight="1" x14ac:dyDescent="0.2">
      <c r="BI7108" s="4"/>
    </row>
    <row r="7109" spans="61:61" ht="30" customHeight="1" x14ac:dyDescent="0.2">
      <c r="BI7109" s="4"/>
    </row>
    <row r="7110" spans="61:61" ht="30" customHeight="1" x14ac:dyDescent="0.2">
      <c r="BI7110" s="4"/>
    </row>
    <row r="7111" spans="61:61" ht="30" customHeight="1" x14ac:dyDescent="0.2">
      <c r="BI7111" s="4"/>
    </row>
    <row r="7112" spans="61:61" ht="30" customHeight="1" x14ac:dyDescent="0.2">
      <c r="BI7112" s="4"/>
    </row>
    <row r="7113" spans="61:61" ht="30" customHeight="1" x14ac:dyDescent="0.2">
      <c r="BI7113" s="4"/>
    </row>
    <row r="7114" spans="61:61" ht="30" customHeight="1" x14ac:dyDescent="0.2">
      <c r="BI7114" s="4"/>
    </row>
    <row r="7115" spans="61:61" ht="30" customHeight="1" x14ac:dyDescent="0.2">
      <c r="BI7115" s="4"/>
    </row>
    <row r="7116" spans="61:61" ht="30" customHeight="1" x14ac:dyDescent="0.2">
      <c r="BI7116" s="4"/>
    </row>
    <row r="7117" spans="61:61" ht="30" customHeight="1" x14ac:dyDescent="0.2">
      <c r="BI7117" s="4"/>
    </row>
    <row r="7118" spans="61:61" ht="30" customHeight="1" x14ac:dyDescent="0.2">
      <c r="BI7118" s="4"/>
    </row>
    <row r="7119" spans="61:61" ht="30" customHeight="1" x14ac:dyDescent="0.2">
      <c r="BI7119" s="4"/>
    </row>
    <row r="7120" spans="61:61" ht="30" customHeight="1" x14ac:dyDescent="0.2">
      <c r="BI7120" s="4"/>
    </row>
    <row r="7121" spans="61:61" ht="30" customHeight="1" x14ac:dyDescent="0.2">
      <c r="BI7121" s="4"/>
    </row>
    <row r="7122" spans="61:61" ht="30" customHeight="1" x14ac:dyDescent="0.2">
      <c r="BI7122" s="4"/>
    </row>
    <row r="7123" spans="61:61" ht="30" customHeight="1" x14ac:dyDescent="0.2">
      <c r="BI7123" s="4"/>
    </row>
    <row r="7124" spans="61:61" ht="30" customHeight="1" x14ac:dyDescent="0.2">
      <c r="BI7124" s="4"/>
    </row>
    <row r="7125" spans="61:61" ht="30" customHeight="1" x14ac:dyDescent="0.2">
      <c r="BI7125" s="4"/>
    </row>
    <row r="7126" spans="61:61" ht="30" customHeight="1" x14ac:dyDescent="0.2">
      <c r="BI7126" s="4"/>
    </row>
    <row r="7127" spans="61:61" ht="30" customHeight="1" x14ac:dyDescent="0.2">
      <c r="BI7127" s="4"/>
    </row>
    <row r="7128" spans="61:61" ht="30" customHeight="1" x14ac:dyDescent="0.2">
      <c r="BI7128" s="4"/>
    </row>
    <row r="7129" spans="61:61" ht="30" customHeight="1" x14ac:dyDescent="0.2">
      <c r="BI7129" s="4"/>
    </row>
    <row r="7130" spans="61:61" ht="30" customHeight="1" x14ac:dyDescent="0.2">
      <c r="BI7130" s="4"/>
    </row>
    <row r="7131" spans="61:61" ht="30" customHeight="1" x14ac:dyDescent="0.2">
      <c r="BI7131" s="4"/>
    </row>
    <row r="7132" spans="61:61" ht="30" customHeight="1" x14ac:dyDescent="0.2">
      <c r="BI7132" s="4"/>
    </row>
    <row r="7133" spans="61:61" ht="30" customHeight="1" x14ac:dyDescent="0.2">
      <c r="BI7133" s="4"/>
    </row>
    <row r="7134" spans="61:61" ht="30" customHeight="1" x14ac:dyDescent="0.2">
      <c r="BI7134" s="4"/>
    </row>
    <row r="7135" spans="61:61" ht="30" customHeight="1" x14ac:dyDescent="0.2">
      <c r="BI7135" s="4"/>
    </row>
    <row r="7136" spans="61:61" ht="30" customHeight="1" x14ac:dyDescent="0.2">
      <c r="BI7136" s="4"/>
    </row>
    <row r="7137" spans="61:61" ht="30" customHeight="1" x14ac:dyDescent="0.2">
      <c r="BI7137" s="4"/>
    </row>
    <row r="7138" spans="61:61" ht="30" customHeight="1" x14ac:dyDescent="0.2">
      <c r="BI7138" s="4"/>
    </row>
    <row r="7139" spans="61:61" ht="30" customHeight="1" x14ac:dyDescent="0.2">
      <c r="BI7139" s="4"/>
    </row>
    <row r="7140" spans="61:61" ht="30" customHeight="1" x14ac:dyDescent="0.2">
      <c r="BI7140" s="4"/>
    </row>
    <row r="7141" spans="61:61" ht="30" customHeight="1" x14ac:dyDescent="0.2">
      <c r="BI7141" s="4"/>
    </row>
    <row r="7142" spans="61:61" ht="30" customHeight="1" x14ac:dyDescent="0.2">
      <c r="BI7142" s="4"/>
    </row>
    <row r="7143" spans="61:61" ht="30" customHeight="1" x14ac:dyDescent="0.2">
      <c r="BI7143" s="4"/>
    </row>
    <row r="7144" spans="61:61" ht="30" customHeight="1" x14ac:dyDescent="0.2">
      <c r="BI7144" s="4"/>
    </row>
    <row r="7145" spans="61:61" ht="30" customHeight="1" x14ac:dyDescent="0.2">
      <c r="BI7145" s="4"/>
    </row>
    <row r="7146" spans="61:61" ht="30" customHeight="1" x14ac:dyDescent="0.2">
      <c r="BI7146" s="4"/>
    </row>
    <row r="7147" spans="61:61" ht="30" customHeight="1" x14ac:dyDescent="0.2">
      <c r="BI7147" s="4"/>
    </row>
    <row r="7148" spans="61:61" ht="30" customHeight="1" x14ac:dyDescent="0.2">
      <c r="BI7148" s="4"/>
    </row>
    <row r="7149" spans="61:61" ht="30" customHeight="1" x14ac:dyDescent="0.2">
      <c r="BI7149" s="4"/>
    </row>
    <row r="7150" spans="61:61" ht="30" customHeight="1" x14ac:dyDescent="0.2">
      <c r="BI7150" s="4"/>
    </row>
    <row r="7151" spans="61:61" ht="30" customHeight="1" x14ac:dyDescent="0.2">
      <c r="BI7151" s="4"/>
    </row>
    <row r="7152" spans="61:61" ht="30" customHeight="1" x14ac:dyDescent="0.2">
      <c r="BI7152" s="4"/>
    </row>
    <row r="7153" spans="61:61" ht="30" customHeight="1" x14ac:dyDescent="0.2">
      <c r="BI7153" s="4"/>
    </row>
    <row r="7154" spans="61:61" ht="30" customHeight="1" x14ac:dyDescent="0.2">
      <c r="BI7154" s="4"/>
    </row>
    <row r="7155" spans="61:61" ht="30" customHeight="1" x14ac:dyDescent="0.2">
      <c r="BI7155" s="4"/>
    </row>
    <row r="7156" spans="61:61" ht="30" customHeight="1" x14ac:dyDescent="0.2">
      <c r="BI7156" s="4"/>
    </row>
    <row r="7157" spans="61:61" ht="30" customHeight="1" x14ac:dyDescent="0.2">
      <c r="BI7157" s="4"/>
    </row>
    <row r="7158" spans="61:61" ht="30" customHeight="1" x14ac:dyDescent="0.2">
      <c r="BI7158" s="4"/>
    </row>
    <row r="7159" spans="61:61" ht="30" customHeight="1" x14ac:dyDescent="0.2">
      <c r="BI7159" s="4"/>
    </row>
    <row r="7160" spans="61:61" ht="30" customHeight="1" x14ac:dyDescent="0.2">
      <c r="BI7160" s="4"/>
    </row>
    <row r="7161" spans="61:61" ht="30" customHeight="1" x14ac:dyDescent="0.2">
      <c r="BI7161" s="4"/>
    </row>
    <row r="7162" spans="61:61" ht="30" customHeight="1" x14ac:dyDescent="0.2">
      <c r="BI7162" s="4"/>
    </row>
    <row r="7163" spans="61:61" ht="30" customHeight="1" x14ac:dyDescent="0.2">
      <c r="BI7163" s="4"/>
    </row>
    <row r="7164" spans="61:61" ht="30" customHeight="1" x14ac:dyDescent="0.2">
      <c r="BI7164" s="4"/>
    </row>
    <row r="7165" spans="61:61" ht="30" customHeight="1" x14ac:dyDescent="0.2">
      <c r="BI7165" s="4"/>
    </row>
    <row r="7166" spans="61:61" ht="30" customHeight="1" x14ac:dyDescent="0.2">
      <c r="BI7166" s="4"/>
    </row>
    <row r="7167" spans="61:61" ht="30" customHeight="1" x14ac:dyDescent="0.2">
      <c r="BI7167" s="4"/>
    </row>
    <row r="7168" spans="61:61" ht="30" customHeight="1" x14ac:dyDescent="0.2">
      <c r="BI7168" s="4"/>
    </row>
    <row r="7169" spans="61:61" ht="30" customHeight="1" x14ac:dyDescent="0.2">
      <c r="BI7169" s="4"/>
    </row>
    <row r="7170" spans="61:61" ht="30" customHeight="1" x14ac:dyDescent="0.2">
      <c r="BI7170" s="4"/>
    </row>
    <row r="7171" spans="61:61" ht="30" customHeight="1" x14ac:dyDescent="0.2">
      <c r="BI7171" s="4"/>
    </row>
    <row r="7172" spans="61:61" ht="30" customHeight="1" x14ac:dyDescent="0.2">
      <c r="BI7172" s="4"/>
    </row>
    <row r="7173" spans="61:61" ht="30" customHeight="1" x14ac:dyDescent="0.2">
      <c r="BI7173" s="4"/>
    </row>
    <row r="7174" spans="61:61" ht="30" customHeight="1" x14ac:dyDescent="0.2">
      <c r="BI7174" s="4"/>
    </row>
    <row r="7175" spans="61:61" ht="30" customHeight="1" x14ac:dyDescent="0.2">
      <c r="BI7175" s="4"/>
    </row>
    <row r="7176" spans="61:61" ht="30" customHeight="1" x14ac:dyDescent="0.2">
      <c r="BI7176" s="4"/>
    </row>
    <row r="7177" spans="61:61" ht="30" customHeight="1" x14ac:dyDescent="0.2">
      <c r="BI7177" s="4"/>
    </row>
    <row r="7178" spans="61:61" ht="30" customHeight="1" x14ac:dyDescent="0.2">
      <c r="BI7178" s="4"/>
    </row>
    <row r="7179" spans="61:61" ht="30" customHeight="1" x14ac:dyDescent="0.2">
      <c r="BI7179" s="4"/>
    </row>
    <row r="7180" spans="61:61" ht="30" customHeight="1" x14ac:dyDescent="0.2">
      <c r="BI7180" s="4"/>
    </row>
    <row r="7181" spans="61:61" ht="30" customHeight="1" x14ac:dyDescent="0.2">
      <c r="BI7181" s="4"/>
    </row>
    <row r="7182" spans="61:61" ht="30" customHeight="1" x14ac:dyDescent="0.2">
      <c r="BI7182" s="4"/>
    </row>
    <row r="7183" spans="61:61" ht="30" customHeight="1" x14ac:dyDescent="0.2">
      <c r="BI7183" s="4"/>
    </row>
    <row r="7184" spans="61:61" ht="30" customHeight="1" x14ac:dyDescent="0.2">
      <c r="BI7184" s="4"/>
    </row>
    <row r="7185" spans="61:61" ht="30" customHeight="1" x14ac:dyDescent="0.2">
      <c r="BI7185" s="4"/>
    </row>
    <row r="7186" spans="61:61" ht="30" customHeight="1" x14ac:dyDescent="0.2">
      <c r="BI7186" s="4"/>
    </row>
    <row r="7187" spans="61:61" ht="30" customHeight="1" x14ac:dyDescent="0.2">
      <c r="BI7187" s="4"/>
    </row>
    <row r="7188" spans="61:61" ht="30" customHeight="1" x14ac:dyDescent="0.2">
      <c r="BI7188" s="4"/>
    </row>
    <row r="7189" spans="61:61" ht="30" customHeight="1" x14ac:dyDescent="0.2">
      <c r="BI7189" s="4"/>
    </row>
    <row r="7190" spans="61:61" ht="30" customHeight="1" x14ac:dyDescent="0.2">
      <c r="BI7190" s="4"/>
    </row>
    <row r="7191" spans="61:61" ht="30" customHeight="1" x14ac:dyDescent="0.2">
      <c r="BI7191" s="4"/>
    </row>
    <row r="7192" spans="61:61" ht="30" customHeight="1" x14ac:dyDescent="0.2">
      <c r="BI7192" s="4"/>
    </row>
    <row r="7193" spans="61:61" ht="30" customHeight="1" x14ac:dyDescent="0.2">
      <c r="BI7193" s="4"/>
    </row>
    <row r="7194" spans="61:61" ht="30" customHeight="1" x14ac:dyDescent="0.2">
      <c r="BI7194" s="4"/>
    </row>
    <row r="7195" spans="61:61" ht="30" customHeight="1" x14ac:dyDescent="0.2">
      <c r="BI7195" s="4"/>
    </row>
    <row r="7196" spans="61:61" ht="30" customHeight="1" x14ac:dyDescent="0.2">
      <c r="BI7196" s="4"/>
    </row>
    <row r="7197" spans="61:61" ht="30" customHeight="1" x14ac:dyDescent="0.2">
      <c r="BI7197" s="4"/>
    </row>
    <row r="7198" spans="61:61" ht="30" customHeight="1" x14ac:dyDescent="0.2">
      <c r="BI7198" s="4"/>
    </row>
    <row r="7199" spans="61:61" ht="30" customHeight="1" x14ac:dyDescent="0.2">
      <c r="BI7199" s="4"/>
    </row>
    <row r="7200" spans="61:61" ht="30" customHeight="1" x14ac:dyDescent="0.2">
      <c r="BI7200" s="4"/>
    </row>
    <row r="7201" spans="61:61" ht="30" customHeight="1" x14ac:dyDescent="0.2">
      <c r="BI7201" s="4"/>
    </row>
    <row r="7202" spans="61:61" ht="30" customHeight="1" x14ac:dyDescent="0.2">
      <c r="BI7202" s="4"/>
    </row>
    <row r="7203" spans="61:61" ht="30" customHeight="1" x14ac:dyDescent="0.2">
      <c r="BI7203" s="4"/>
    </row>
    <row r="7204" spans="61:61" ht="30" customHeight="1" x14ac:dyDescent="0.2">
      <c r="BI7204" s="4"/>
    </row>
    <row r="7205" spans="61:61" ht="30" customHeight="1" x14ac:dyDescent="0.2">
      <c r="BI7205" s="4"/>
    </row>
    <row r="7206" spans="61:61" ht="30" customHeight="1" x14ac:dyDescent="0.2">
      <c r="BI7206" s="4"/>
    </row>
    <row r="7207" spans="61:61" ht="30" customHeight="1" x14ac:dyDescent="0.2">
      <c r="BI7207" s="4"/>
    </row>
    <row r="7208" spans="61:61" ht="30" customHeight="1" x14ac:dyDescent="0.2">
      <c r="BI7208" s="4"/>
    </row>
    <row r="7209" spans="61:61" ht="30" customHeight="1" x14ac:dyDescent="0.2">
      <c r="BI7209" s="4"/>
    </row>
    <row r="7210" spans="61:61" ht="30" customHeight="1" x14ac:dyDescent="0.2">
      <c r="BI7210" s="4"/>
    </row>
    <row r="7211" spans="61:61" ht="30" customHeight="1" x14ac:dyDescent="0.2">
      <c r="BI7211" s="4"/>
    </row>
    <row r="7212" spans="61:61" ht="30" customHeight="1" x14ac:dyDescent="0.2">
      <c r="BI7212" s="4"/>
    </row>
    <row r="7213" spans="61:61" ht="30" customHeight="1" x14ac:dyDescent="0.2">
      <c r="BI7213" s="4"/>
    </row>
    <row r="7214" spans="61:61" ht="30" customHeight="1" x14ac:dyDescent="0.2">
      <c r="BI7214" s="4"/>
    </row>
    <row r="7215" spans="61:61" ht="30" customHeight="1" x14ac:dyDescent="0.2">
      <c r="BI7215" s="4"/>
    </row>
    <row r="7216" spans="61:61" ht="30" customHeight="1" x14ac:dyDescent="0.2">
      <c r="BI7216" s="4"/>
    </row>
    <row r="7217" spans="61:61" ht="30" customHeight="1" x14ac:dyDescent="0.2">
      <c r="BI7217" s="4"/>
    </row>
    <row r="7218" spans="61:61" ht="30" customHeight="1" x14ac:dyDescent="0.2">
      <c r="BI7218" s="4"/>
    </row>
    <row r="7219" spans="61:61" ht="30" customHeight="1" x14ac:dyDescent="0.2">
      <c r="BI7219" s="4"/>
    </row>
    <row r="7220" spans="61:61" ht="30" customHeight="1" x14ac:dyDescent="0.2">
      <c r="BI7220" s="4"/>
    </row>
    <row r="7221" spans="61:61" ht="30" customHeight="1" x14ac:dyDescent="0.2">
      <c r="BI7221" s="4"/>
    </row>
    <row r="7222" spans="61:61" ht="30" customHeight="1" x14ac:dyDescent="0.2">
      <c r="BI7222" s="4"/>
    </row>
    <row r="7223" spans="61:61" ht="30" customHeight="1" x14ac:dyDescent="0.2">
      <c r="BI7223" s="4"/>
    </row>
    <row r="7224" spans="61:61" ht="30" customHeight="1" x14ac:dyDescent="0.2">
      <c r="BI7224" s="4"/>
    </row>
    <row r="7225" spans="61:61" ht="30" customHeight="1" x14ac:dyDescent="0.2">
      <c r="BI7225" s="4"/>
    </row>
    <row r="7226" spans="61:61" ht="30" customHeight="1" x14ac:dyDescent="0.2">
      <c r="BI7226" s="4"/>
    </row>
    <row r="7227" spans="61:61" ht="30" customHeight="1" x14ac:dyDescent="0.2">
      <c r="BI7227" s="4"/>
    </row>
    <row r="7228" spans="61:61" ht="30" customHeight="1" x14ac:dyDescent="0.2">
      <c r="BI7228" s="4"/>
    </row>
    <row r="7229" spans="61:61" ht="30" customHeight="1" x14ac:dyDescent="0.2">
      <c r="BI7229" s="4"/>
    </row>
    <row r="7230" spans="61:61" ht="30" customHeight="1" x14ac:dyDescent="0.2">
      <c r="BI7230" s="4"/>
    </row>
    <row r="7231" spans="61:61" ht="30" customHeight="1" x14ac:dyDescent="0.2">
      <c r="BI7231" s="4"/>
    </row>
    <row r="7232" spans="61:61" ht="30" customHeight="1" x14ac:dyDescent="0.2">
      <c r="BI7232" s="4"/>
    </row>
    <row r="7233" spans="61:61" ht="30" customHeight="1" x14ac:dyDescent="0.2">
      <c r="BI7233" s="4"/>
    </row>
    <row r="7234" spans="61:61" ht="30" customHeight="1" x14ac:dyDescent="0.2">
      <c r="BI7234" s="4"/>
    </row>
    <row r="7235" spans="61:61" ht="30" customHeight="1" x14ac:dyDescent="0.2">
      <c r="BI7235" s="4"/>
    </row>
    <row r="7236" spans="61:61" ht="30" customHeight="1" x14ac:dyDescent="0.2">
      <c r="BI7236" s="4"/>
    </row>
    <row r="7237" spans="61:61" ht="30" customHeight="1" x14ac:dyDescent="0.2">
      <c r="BI7237" s="4"/>
    </row>
    <row r="7238" spans="61:61" ht="30" customHeight="1" x14ac:dyDescent="0.2">
      <c r="BI7238" s="4"/>
    </row>
    <row r="7239" spans="61:61" ht="30" customHeight="1" x14ac:dyDescent="0.2">
      <c r="BI7239" s="4"/>
    </row>
    <row r="7240" spans="61:61" ht="30" customHeight="1" x14ac:dyDescent="0.2">
      <c r="BI7240" s="4"/>
    </row>
    <row r="7241" spans="61:61" ht="30" customHeight="1" x14ac:dyDescent="0.2">
      <c r="BI7241" s="4"/>
    </row>
    <row r="7242" spans="61:61" ht="30" customHeight="1" x14ac:dyDescent="0.2">
      <c r="BI7242" s="4"/>
    </row>
    <row r="7243" spans="61:61" ht="30" customHeight="1" x14ac:dyDescent="0.2">
      <c r="BI7243" s="4"/>
    </row>
    <row r="7244" spans="61:61" ht="30" customHeight="1" x14ac:dyDescent="0.2">
      <c r="BI7244" s="4"/>
    </row>
    <row r="7245" spans="61:61" ht="30" customHeight="1" x14ac:dyDescent="0.2">
      <c r="BI7245" s="4"/>
    </row>
    <row r="7246" spans="61:61" ht="30" customHeight="1" x14ac:dyDescent="0.2">
      <c r="BI7246" s="4"/>
    </row>
    <row r="7247" spans="61:61" ht="30" customHeight="1" x14ac:dyDescent="0.2">
      <c r="BI7247" s="4"/>
    </row>
    <row r="7248" spans="61:61" ht="30" customHeight="1" x14ac:dyDescent="0.2">
      <c r="BI7248" s="4"/>
    </row>
    <row r="7249" spans="61:61" ht="30" customHeight="1" x14ac:dyDescent="0.2">
      <c r="BI7249" s="4"/>
    </row>
    <row r="7250" spans="61:61" ht="30" customHeight="1" x14ac:dyDescent="0.2">
      <c r="BI7250" s="4"/>
    </row>
    <row r="7251" spans="61:61" ht="30" customHeight="1" x14ac:dyDescent="0.2">
      <c r="BI7251" s="4"/>
    </row>
    <row r="7252" spans="61:61" ht="30" customHeight="1" x14ac:dyDescent="0.2">
      <c r="BI7252" s="4"/>
    </row>
    <row r="7253" spans="61:61" ht="30" customHeight="1" x14ac:dyDescent="0.2">
      <c r="BI7253" s="4"/>
    </row>
    <row r="7254" spans="61:61" ht="30" customHeight="1" x14ac:dyDescent="0.2">
      <c r="BI7254" s="4"/>
    </row>
    <row r="7255" spans="61:61" ht="30" customHeight="1" x14ac:dyDescent="0.2">
      <c r="BI7255" s="4"/>
    </row>
    <row r="7256" spans="61:61" ht="30" customHeight="1" x14ac:dyDescent="0.2">
      <c r="BI7256" s="4"/>
    </row>
    <row r="7257" spans="61:61" ht="30" customHeight="1" x14ac:dyDescent="0.2">
      <c r="BI7257" s="4"/>
    </row>
    <row r="7258" spans="61:61" ht="30" customHeight="1" x14ac:dyDescent="0.2">
      <c r="BI7258" s="4"/>
    </row>
    <row r="7259" spans="61:61" ht="30" customHeight="1" x14ac:dyDescent="0.2">
      <c r="BI7259" s="4"/>
    </row>
    <row r="7260" spans="61:61" ht="30" customHeight="1" x14ac:dyDescent="0.2">
      <c r="BI7260" s="4"/>
    </row>
    <row r="7261" spans="61:61" ht="30" customHeight="1" x14ac:dyDescent="0.2">
      <c r="BI7261" s="4"/>
    </row>
    <row r="7262" spans="61:61" ht="30" customHeight="1" x14ac:dyDescent="0.2">
      <c r="BI7262" s="4"/>
    </row>
    <row r="7263" spans="61:61" ht="30" customHeight="1" x14ac:dyDescent="0.2">
      <c r="BI7263" s="4"/>
    </row>
    <row r="7264" spans="61:61" ht="30" customHeight="1" x14ac:dyDescent="0.2">
      <c r="BI7264" s="4"/>
    </row>
    <row r="7265" spans="61:61" ht="30" customHeight="1" x14ac:dyDescent="0.2">
      <c r="BI7265" s="4"/>
    </row>
    <row r="7266" spans="61:61" ht="30" customHeight="1" x14ac:dyDescent="0.2">
      <c r="BI7266" s="4"/>
    </row>
    <row r="7267" spans="61:61" ht="30" customHeight="1" x14ac:dyDescent="0.2">
      <c r="BI7267" s="4"/>
    </row>
    <row r="7268" spans="61:61" ht="30" customHeight="1" x14ac:dyDescent="0.2">
      <c r="BI7268" s="4"/>
    </row>
    <row r="7269" spans="61:61" ht="30" customHeight="1" x14ac:dyDescent="0.2">
      <c r="BI7269" s="4"/>
    </row>
    <row r="7270" spans="61:61" ht="30" customHeight="1" x14ac:dyDescent="0.2">
      <c r="BI7270" s="4"/>
    </row>
    <row r="7271" spans="61:61" ht="30" customHeight="1" x14ac:dyDescent="0.2">
      <c r="BI7271" s="4"/>
    </row>
    <row r="7272" spans="61:61" ht="30" customHeight="1" x14ac:dyDescent="0.2">
      <c r="BI7272" s="4"/>
    </row>
    <row r="7273" spans="61:61" ht="30" customHeight="1" x14ac:dyDescent="0.2">
      <c r="BI7273" s="4"/>
    </row>
    <row r="7274" spans="61:61" ht="30" customHeight="1" x14ac:dyDescent="0.2">
      <c r="BI7274" s="4"/>
    </row>
    <row r="7275" spans="61:61" ht="30" customHeight="1" x14ac:dyDescent="0.2">
      <c r="BI7275" s="4"/>
    </row>
    <row r="7276" spans="61:61" ht="30" customHeight="1" x14ac:dyDescent="0.2">
      <c r="BI7276" s="4"/>
    </row>
    <row r="7277" spans="61:61" ht="30" customHeight="1" x14ac:dyDescent="0.2">
      <c r="BI7277" s="4"/>
    </row>
    <row r="7278" spans="61:61" ht="30" customHeight="1" x14ac:dyDescent="0.2">
      <c r="BI7278" s="4"/>
    </row>
    <row r="7279" spans="61:61" ht="30" customHeight="1" x14ac:dyDescent="0.2">
      <c r="BI7279" s="4"/>
    </row>
    <row r="7280" spans="61:61" ht="30" customHeight="1" x14ac:dyDescent="0.2">
      <c r="BI7280" s="4"/>
    </row>
    <row r="7281" spans="61:61" ht="30" customHeight="1" x14ac:dyDescent="0.2">
      <c r="BI7281" s="4"/>
    </row>
    <row r="7282" spans="61:61" ht="30" customHeight="1" x14ac:dyDescent="0.2">
      <c r="BI7282" s="4"/>
    </row>
    <row r="7283" spans="61:61" ht="30" customHeight="1" x14ac:dyDescent="0.2">
      <c r="BI7283" s="4"/>
    </row>
    <row r="7284" spans="61:61" ht="30" customHeight="1" x14ac:dyDescent="0.2">
      <c r="BI7284" s="4"/>
    </row>
    <row r="7285" spans="61:61" ht="30" customHeight="1" x14ac:dyDescent="0.2">
      <c r="BI7285" s="4"/>
    </row>
    <row r="7286" spans="61:61" ht="30" customHeight="1" x14ac:dyDescent="0.2">
      <c r="BI7286" s="4"/>
    </row>
    <row r="7287" spans="61:61" ht="30" customHeight="1" x14ac:dyDescent="0.2">
      <c r="BI7287" s="4"/>
    </row>
    <row r="7288" spans="61:61" ht="30" customHeight="1" x14ac:dyDescent="0.2">
      <c r="BI7288" s="4"/>
    </row>
    <row r="7289" spans="61:61" ht="30" customHeight="1" x14ac:dyDescent="0.2">
      <c r="BI7289" s="4"/>
    </row>
    <row r="7290" spans="61:61" ht="30" customHeight="1" x14ac:dyDescent="0.2">
      <c r="BI7290" s="4"/>
    </row>
    <row r="7291" spans="61:61" ht="30" customHeight="1" x14ac:dyDescent="0.2">
      <c r="BI7291" s="4"/>
    </row>
    <row r="7292" spans="61:61" ht="30" customHeight="1" x14ac:dyDescent="0.2">
      <c r="BI7292" s="4"/>
    </row>
    <row r="7293" spans="61:61" ht="30" customHeight="1" x14ac:dyDescent="0.2">
      <c r="BI7293" s="4"/>
    </row>
    <row r="7294" spans="61:61" ht="30" customHeight="1" x14ac:dyDescent="0.2">
      <c r="BI7294" s="4"/>
    </row>
    <row r="7295" spans="61:61" ht="30" customHeight="1" x14ac:dyDescent="0.2">
      <c r="BI7295" s="4"/>
    </row>
    <row r="7296" spans="61:61" ht="30" customHeight="1" x14ac:dyDescent="0.2">
      <c r="BI7296" s="4"/>
    </row>
    <row r="7297" spans="61:61" ht="30" customHeight="1" x14ac:dyDescent="0.2">
      <c r="BI7297" s="4"/>
    </row>
    <row r="7298" spans="61:61" ht="30" customHeight="1" x14ac:dyDescent="0.2">
      <c r="BI7298" s="4"/>
    </row>
    <row r="7299" spans="61:61" ht="30" customHeight="1" x14ac:dyDescent="0.2">
      <c r="BI7299" s="4"/>
    </row>
    <row r="7300" spans="61:61" ht="30" customHeight="1" x14ac:dyDescent="0.2">
      <c r="BI7300" s="4"/>
    </row>
    <row r="7301" spans="61:61" ht="30" customHeight="1" x14ac:dyDescent="0.2">
      <c r="BI7301" s="4"/>
    </row>
    <row r="7302" spans="61:61" ht="30" customHeight="1" x14ac:dyDescent="0.2">
      <c r="BI7302" s="4"/>
    </row>
    <row r="7303" spans="61:61" ht="30" customHeight="1" x14ac:dyDescent="0.2">
      <c r="BI7303" s="4"/>
    </row>
    <row r="7304" spans="61:61" ht="30" customHeight="1" x14ac:dyDescent="0.2">
      <c r="BI7304" s="4"/>
    </row>
    <row r="7305" spans="61:61" ht="30" customHeight="1" x14ac:dyDescent="0.2">
      <c r="BI7305" s="4"/>
    </row>
    <row r="7306" spans="61:61" ht="30" customHeight="1" x14ac:dyDescent="0.2">
      <c r="BI7306" s="4"/>
    </row>
    <row r="7307" spans="61:61" ht="30" customHeight="1" x14ac:dyDescent="0.2">
      <c r="BI7307" s="4"/>
    </row>
    <row r="7308" spans="61:61" ht="30" customHeight="1" x14ac:dyDescent="0.2">
      <c r="BI7308" s="4"/>
    </row>
    <row r="7309" spans="61:61" ht="30" customHeight="1" x14ac:dyDescent="0.2">
      <c r="BI7309" s="4"/>
    </row>
    <row r="7310" spans="61:61" ht="30" customHeight="1" x14ac:dyDescent="0.2">
      <c r="BI7310" s="4"/>
    </row>
    <row r="7311" spans="61:61" ht="30" customHeight="1" x14ac:dyDescent="0.2">
      <c r="BI7311" s="4"/>
    </row>
    <row r="7312" spans="61:61" ht="30" customHeight="1" x14ac:dyDescent="0.2">
      <c r="BI7312" s="4"/>
    </row>
    <row r="7313" spans="61:61" ht="30" customHeight="1" x14ac:dyDescent="0.2">
      <c r="BI7313" s="4"/>
    </row>
    <row r="7314" spans="61:61" ht="30" customHeight="1" x14ac:dyDescent="0.2">
      <c r="BI7314" s="4"/>
    </row>
    <row r="7315" spans="61:61" ht="30" customHeight="1" x14ac:dyDescent="0.2">
      <c r="BI7315" s="4"/>
    </row>
    <row r="7316" spans="61:61" ht="30" customHeight="1" x14ac:dyDescent="0.2">
      <c r="BI7316" s="4"/>
    </row>
    <row r="7317" spans="61:61" ht="30" customHeight="1" x14ac:dyDescent="0.2">
      <c r="BI7317" s="4"/>
    </row>
    <row r="7318" spans="61:61" ht="30" customHeight="1" x14ac:dyDescent="0.2">
      <c r="BI7318" s="4"/>
    </row>
    <row r="7319" spans="61:61" ht="30" customHeight="1" x14ac:dyDescent="0.2">
      <c r="BI7319" s="4"/>
    </row>
    <row r="7320" spans="61:61" ht="30" customHeight="1" x14ac:dyDescent="0.2">
      <c r="BI7320" s="4"/>
    </row>
    <row r="7321" spans="61:61" ht="30" customHeight="1" x14ac:dyDescent="0.2">
      <c r="BI7321" s="4"/>
    </row>
    <row r="7322" spans="61:61" ht="30" customHeight="1" x14ac:dyDescent="0.2">
      <c r="BI7322" s="4"/>
    </row>
    <row r="7323" spans="61:61" ht="30" customHeight="1" x14ac:dyDescent="0.2">
      <c r="BI7323" s="4"/>
    </row>
    <row r="7324" spans="61:61" ht="30" customHeight="1" x14ac:dyDescent="0.2">
      <c r="BI7324" s="4"/>
    </row>
    <row r="7325" spans="61:61" ht="30" customHeight="1" x14ac:dyDescent="0.2">
      <c r="BI7325" s="4"/>
    </row>
    <row r="7326" spans="61:61" ht="30" customHeight="1" x14ac:dyDescent="0.2">
      <c r="BI7326" s="4"/>
    </row>
    <row r="7327" spans="61:61" ht="30" customHeight="1" x14ac:dyDescent="0.2">
      <c r="BI7327" s="4"/>
    </row>
    <row r="7328" spans="61:61" ht="30" customHeight="1" x14ac:dyDescent="0.2">
      <c r="BI7328" s="4"/>
    </row>
    <row r="7329" spans="61:61" ht="30" customHeight="1" x14ac:dyDescent="0.2">
      <c r="BI7329" s="4"/>
    </row>
    <row r="7330" spans="61:61" ht="30" customHeight="1" x14ac:dyDescent="0.2">
      <c r="BI7330" s="4"/>
    </row>
    <row r="7331" spans="61:61" ht="30" customHeight="1" x14ac:dyDescent="0.2">
      <c r="BI7331" s="4"/>
    </row>
    <row r="7332" spans="61:61" ht="30" customHeight="1" x14ac:dyDescent="0.2">
      <c r="BI7332" s="4"/>
    </row>
    <row r="7333" spans="61:61" ht="30" customHeight="1" x14ac:dyDescent="0.2">
      <c r="BI7333" s="4"/>
    </row>
    <row r="7334" spans="61:61" ht="30" customHeight="1" x14ac:dyDescent="0.2">
      <c r="BI7334" s="4"/>
    </row>
    <row r="7335" spans="61:61" ht="30" customHeight="1" x14ac:dyDescent="0.2">
      <c r="BI7335" s="4"/>
    </row>
    <row r="7336" spans="61:61" ht="30" customHeight="1" x14ac:dyDescent="0.2">
      <c r="BI7336" s="4"/>
    </row>
    <row r="7337" spans="61:61" ht="30" customHeight="1" x14ac:dyDescent="0.2">
      <c r="BI7337" s="4"/>
    </row>
    <row r="7338" spans="61:61" ht="30" customHeight="1" x14ac:dyDescent="0.2">
      <c r="BI7338" s="4"/>
    </row>
    <row r="7339" spans="61:61" ht="30" customHeight="1" x14ac:dyDescent="0.2">
      <c r="BI7339" s="4"/>
    </row>
    <row r="7340" spans="61:61" ht="30" customHeight="1" x14ac:dyDescent="0.2">
      <c r="BI7340" s="4"/>
    </row>
    <row r="7341" spans="61:61" ht="30" customHeight="1" x14ac:dyDescent="0.2">
      <c r="BI7341" s="4"/>
    </row>
    <row r="7342" spans="61:61" ht="30" customHeight="1" x14ac:dyDescent="0.2">
      <c r="BI7342" s="4"/>
    </row>
    <row r="7343" spans="61:61" ht="30" customHeight="1" x14ac:dyDescent="0.2">
      <c r="BI7343" s="4"/>
    </row>
    <row r="7344" spans="61:61" ht="30" customHeight="1" x14ac:dyDescent="0.2">
      <c r="BI7344" s="4"/>
    </row>
    <row r="7345" spans="61:61" ht="30" customHeight="1" x14ac:dyDescent="0.2">
      <c r="BI7345" s="4"/>
    </row>
    <row r="7346" spans="61:61" ht="30" customHeight="1" x14ac:dyDescent="0.2">
      <c r="BI7346" s="4"/>
    </row>
    <row r="7347" spans="61:61" ht="30" customHeight="1" x14ac:dyDescent="0.2">
      <c r="BI7347" s="4"/>
    </row>
    <row r="7348" spans="61:61" ht="30" customHeight="1" x14ac:dyDescent="0.2">
      <c r="BI7348" s="4"/>
    </row>
    <row r="7349" spans="61:61" ht="30" customHeight="1" x14ac:dyDescent="0.2">
      <c r="BI7349" s="4"/>
    </row>
    <row r="7350" spans="61:61" ht="30" customHeight="1" x14ac:dyDescent="0.2">
      <c r="BI7350" s="4"/>
    </row>
    <row r="7351" spans="61:61" ht="30" customHeight="1" x14ac:dyDescent="0.2">
      <c r="BI7351" s="4"/>
    </row>
    <row r="7352" spans="61:61" ht="30" customHeight="1" x14ac:dyDescent="0.2">
      <c r="BI7352" s="4"/>
    </row>
    <row r="7353" spans="61:61" ht="30" customHeight="1" x14ac:dyDescent="0.2">
      <c r="BI7353" s="4"/>
    </row>
    <row r="7354" spans="61:61" ht="30" customHeight="1" x14ac:dyDescent="0.2">
      <c r="BI7354" s="4"/>
    </row>
    <row r="7355" spans="61:61" ht="30" customHeight="1" x14ac:dyDescent="0.2">
      <c r="BI7355" s="4"/>
    </row>
    <row r="7356" spans="61:61" ht="30" customHeight="1" x14ac:dyDescent="0.2">
      <c r="BI7356" s="4"/>
    </row>
    <row r="7357" spans="61:61" ht="30" customHeight="1" x14ac:dyDescent="0.2">
      <c r="BI7357" s="4"/>
    </row>
    <row r="7358" spans="61:61" ht="30" customHeight="1" x14ac:dyDescent="0.2">
      <c r="BI7358" s="4"/>
    </row>
    <row r="7359" spans="61:61" ht="30" customHeight="1" x14ac:dyDescent="0.2">
      <c r="BI7359" s="4"/>
    </row>
    <row r="7360" spans="61:61" ht="30" customHeight="1" x14ac:dyDescent="0.2">
      <c r="BI7360" s="4"/>
    </row>
    <row r="7361" spans="61:61" ht="30" customHeight="1" x14ac:dyDescent="0.2">
      <c r="BI7361" s="4"/>
    </row>
    <row r="7362" spans="61:61" ht="30" customHeight="1" x14ac:dyDescent="0.2">
      <c r="BI7362" s="4"/>
    </row>
    <row r="7363" spans="61:61" ht="30" customHeight="1" x14ac:dyDescent="0.2">
      <c r="BI7363" s="4"/>
    </row>
    <row r="7364" spans="61:61" ht="30" customHeight="1" x14ac:dyDescent="0.2">
      <c r="BI7364" s="4"/>
    </row>
    <row r="7365" spans="61:61" ht="30" customHeight="1" x14ac:dyDescent="0.2">
      <c r="BI7365" s="4"/>
    </row>
    <row r="7366" spans="61:61" ht="30" customHeight="1" x14ac:dyDescent="0.2">
      <c r="BI7366" s="4"/>
    </row>
    <row r="7367" spans="61:61" ht="30" customHeight="1" x14ac:dyDescent="0.2">
      <c r="BI7367" s="4"/>
    </row>
    <row r="7368" spans="61:61" ht="30" customHeight="1" x14ac:dyDescent="0.2">
      <c r="BI7368" s="4"/>
    </row>
    <row r="7369" spans="61:61" ht="30" customHeight="1" x14ac:dyDescent="0.2">
      <c r="BI7369" s="4"/>
    </row>
    <row r="7370" spans="61:61" ht="30" customHeight="1" x14ac:dyDescent="0.2">
      <c r="BI7370" s="4"/>
    </row>
    <row r="7371" spans="61:61" ht="30" customHeight="1" x14ac:dyDescent="0.2">
      <c r="BI7371" s="4"/>
    </row>
    <row r="7372" spans="61:61" ht="30" customHeight="1" x14ac:dyDescent="0.2">
      <c r="BI7372" s="4"/>
    </row>
    <row r="7373" spans="61:61" ht="30" customHeight="1" x14ac:dyDescent="0.2">
      <c r="BI7373" s="4"/>
    </row>
    <row r="7374" spans="61:61" ht="30" customHeight="1" x14ac:dyDescent="0.2">
      <c r="BI7374" s="4"/>
    </row>
    <row r="7375" spans="61:61" ht="30" customHeight="1" x14ac:dyDescent="0.2">
      <c r="BI7375" s="4"/>
    </row>
    <row r="7376" spans="61:61" ht="30" customHeight="1" x14ac:dyDescent="0.2">
      <c r="BI7376" s="4"/>
    </row>
    <row r="7377" spans="61:61" ht="30" customHeight="1" x14ac:dyDescent="0.2">
      <c r="BI7377" s="4"/>
    </row>
    <row r="7378" spans="61:61" ht="30" customHeight="1" x14ac:dyDescent="0.2">
      <c r="BI7378" s="4"/>
    </row>
    <row r="7379" spans="61:61" ht="30" customHeight="1" x14ac:dyDescent="0.2">
      <c r="BI7379" s="4"/>
    </row>
    <row r="7380" spans="61:61" ht="30" customHeight="1" x14ac:dyDescent="0.2">
      <c r="BI7380" s="4"/>
    </row>
    <row r="7381" spans="61:61" ht="30" customHeight="1" x14ac:dyDescent="0.2">
      <c r="BI7381" s="4"/>
    </row>
    <row r="7382" spans="61:61" ht="30" customHeight="1" x14ac:dyDescent="0.2">
      <c r="BI7382" s="4"/>
    </row>
    <row r="7383" spans="61:61" ht="30" customHeight="1" x14ac:dyDescent="0.2">
      <c r="BI7383" s="4"/>
    </row>
    <row r="7384" spans="61:61" ht="30" customHeight="1" x14ac:dyDescent="0.2">
      <c r="BI7384" s="4"/>
    </row>
    <row r="7385" spans="61:61" ht="30" customHeight="1" x14ac:dyDescent="0.2">
      <c r="BI7385" s="4"/>
    </row>
    <row r="7386" spans="61:61" ht="30" customHeight="1" x14ac:dyDescent="0.2">
      <c r="BI7386" s="4"/>
    </row>
    <row r="7387" spans="61:61" ht="30" customHeight="1" x14ac:dyDescent="0.2">
      <c r="BI7387" s="4"/>
    </row>
    <row r="7388" spans="61:61" ht="30" customHeight="1" x14ac:dyDescent="0.2">
      <c r="BI7388" s="4"/>
    </row>
    <row r="7389" spans="61:61" ht="30" customHeight="1" x14ac:dyDescent="0.2">
      <c r="BI7389" s="4"/>
    </row>
    <row r="7390" spans="61:61" ht="30" customHeight="1" x14ac:dyDescent="0.2">
      <c r="BI7390" s="4"/>
    </row>
    <row r="7391" spans="61:61" ht="30" customHeight="1" x14ac:dyDescent="0.2">
      <c r="BI7391" s="4"/>
    </row>
    <row r="7392" spans="61:61" ht="30" customHeight="1" x14ac:dyDescent="0.2">
      <c r="BI7392" s="4"/>
    </row>
    <row r="7393" spans="61:61" ht="30" customHeight="1" x14ac:dyDescent="0.2">
      <c r="BI7393" s="4"/>
    </row>
    <row r="7394" spans="61:61" ht="30" customHeight="1" x14ac:dyDescent="0.2">
      <c r="BI7394" s="4"/>
    </row>
    <row r="7395" spans="61:61" ht="30" customHeight="1" x14ac:dyDescent="0.2">
      <c r="BI7395" s="4"/>
    </row>
    <row r="7396" spans="61:61" ht="30" customHeight="1" x14ac:dyDescent="0.2">
      <c r="BI7396" s="4"/>
    </row>
    <row r="7397" spans="61:61" ht="30" customHeight="1" x14ac:dyDescent="0.2">
      <c r="BI7397" s="4"/>
    </row>
    <row r="7398" spans="61:61" ht="30" customHeight="1" x14ac:dyDescent="0.2">
      <c r="BI7398" s="4"/>
    </row>
    <row r="7399" spans="61:61" ht="30" customHeight="1" x14ac:dyDescent="0.2">
      <c r="BI7399" s="4"/>
    </row>
    <row r="7400" spans="61:61" ht="30" customHeight="1" x14ac:dyDescent="0.2">
      <c r="BI7400" s="4"/>
    </row>
    <row r="7401" spans="61:61" ht="30" customHeight="1" x14ac:dyDescent="0.2">
      <c r="BI7401" s="4"/>
    </row>
    <row r="7402" spans="61:61" ht="30" customHeight="1" x14ac:dyDescent="0.2">
      <c r="BI7402" s="4"/>
    </row>
    <row r="7403" spans="61:61" ht="30" customHeight="1" x14ac:dyDescent="0.2">
      <c r="BI7403" s="4"/>
    </row>
    <row r="7404" spans="61:61" ht="30" customHeight="1" x14ac:dyDescent="0.2">
      <c r="BI7404" s="4"/>
    </row>
    <row r="7405" spans="61:61" ht="30" customHeight="1" x14ac:dyDescent="0.2">
      <c r="BI7405" s="4"/>
    </row>
    <row r="7406" spans="61:61" ht="30" customHeight="1" x14ac:dyDescent="0.2">
      <c r="BI7406" s="4"/>
    </row>
    <row r="7407" spans="61:61" ht="30" customHeight="1" x14ac:dyDescent="0.2">
      <c r="BI7407" s="4"/>
    </row>
    <row r="7408" spans="61:61" ht="30" customHeight="1" x14ac:dyDescent="0.2">
      <c r="BI7408" s="4"/>
    </row>
    <row r="7409" spans="61:61" ht="30" customHeight="1" x14ac:dyDescent="0.2">
      <c r="BI7409" s="4"/>
    </row>
    <row r="7410" spans="61:61" ht="30" customHeight="1" x14ac:dyDescent="0.2">
      <c r="BI7410" s="4"/>
    </row>
    <row r="7411" spans="61:61" ht="30" customHeight="1" x14ac:dyDescent="0.2">
      <c r="BI7411" s="4"/>
    </row>
    <row r="7412" spans="61:61" ht="30" customHeight="1" x14ac:dyDescent="0.2">
      <c r="BI7412" s="4"/>
    </row>
    <row r="7413" spans="61:61" ht="30" customHeight="1" x14ac:dyDescent="0.2">
      <c r="BI7413" s="4"/>
    </row>
    <row r="7414" spans="61:61" ht="30" customHeight="1" x14ac:dyDescent="0.2">
      <c r="BI7414" s="4"/>
    </row>
    <row r="7415" spans="61:61" ht="30" customHeight="1" x14ac:dyDescent="0.2">
      <c r="BI7415" s="4"/>
    </row>
    <row r="7416" spans="61:61" ht="30" customHeight="1" x14ac:dyDescent="0.2">
      <c r="BI7416" s="4"/>
    </row>
    <row r="7417" spans="61:61" ht="30" customHeight="1" x14ac:dyDescent="0.2">
      <c r="BI7417" s="4"/>
    </row>
    <row r="7418" spans="61:61" ht="30" customHeight="1" x14ac:dyDescent="0.2">
      <c r="BI7418" s="4"/>
    </row>
    <row r="7419" spans="61:61" ht="30" customHeight="1" x14ac:dyDescent="0.2">
      <c r="BI7419" s="4"/>
    </row>
    <row r="7420" spans="61:61" ht="30" customHeight="1" x14ac:dyDescent="0.2">
      <c r="BI7420" s="4"/>
    </row>
    <row r="7421" spans="61:61" ht="30" customHeight="1" x14ac:dyDescent="0.2">
      <c r="BI7421" s="4"/>
    </row>
    <row r="7422" spans="61:61" ht="30" customHeight="1" x14ac:dyDescent="0.2">
      <c r="BI7422" s="4"/>
    </row>
    <row r="7423" spans="61:61" ht="30" customHeight="1" x14ac:dyDescent="0.2">
      <c r="BI7423" s="4"/>
    </row>
    <row r="7424" spans="61:61" ht="30" customHeight="1" x14ac:dyDescent="0.2">
      <c r="BI7424" s="4"/>
    </row>
    <row r="7425" spans="61:61" ht="30" customHeight="1" x14ac:dyDescent="0.2">
      <c r="BI7425" s="4"/>
    </row>
    <row r="7426" spans="61:61" ht="30" customHeight="1" x14ac:dyDescent="0.2">
      <c r="BI7426" s="4"/>
    </row>
    <row r="7427" spans="61:61" ht="30" customHeight="1" x14ac:dyDescent="0.2">
      <c r="BI7427" s="4"/>
    </row>
    <row r="7428" spans="61:61" ht="30" customHeight="1" x14ac:dyDescent="0.2">
      <c r="BI7428" s="4"/>
    </row>
    <row r="7429" spans="61:61" ht="30" customHeight="1" x14ac:dyDescent="0.2">
      <c r="BI7429" s="4"/>
    </row>
    <row r="7430" spans="61:61" ht="30" customHeight="1" x14ac:dyDescent="0.2">
      <c r="BI7430" s="4"/>
    </row>
    <row r="7431" spans="61:61" ht="30" customHeight="1" x14ac:dyDescent="0.2">
      <c r="BI7431" s="4"/>
    </row>
    <row r="7432" spans="61:61" ht="30" customHeight="1" x14ac:dyDescent="0.2">
      <c r="BI7432" s="4"/>
    </row>
    <row r="7433" spans="61:61" ht="30" customHeight="1" x14ac:dyDescent="0.2">
      <c r="BI7433" s="4"/>
    </row>
    <row r="7434" spans="61:61" ht="30" customHeight="1" x14ac:dyDescent="0.2">
      <c r="BI7434" s="4"/>
    </row>
    <row r="7435" spans="61:61" ht="30" customHeight="1" x14ac:dyDescent="0.2">
      <c r="BI7435" s="4"/>
    </row>
    <row r="7436" spans="61:61" ht="30" customHeight="1" x14ac:dyDescent="0.2">
      <c r="BI7436" s="4"/>
    </row>
    <row r="7437" spans="61:61" ht="30" customHeight="1" x14ac:dyDescent="0.2">
      <c r="BI7437" s="4"/>
    </row>
    <row r="7438" spans="61:61" ht="30" customHeight="1" x14ac:dyDescent="0.2">
      <c r="BI7438" s="4"/>
    </row>
    <row r="7439" spans="61:61" ht="30" customHeight="1" x14ac:dyDescent="0.2">
      <c r="BI7439" s="4"/>
    </row>
    <row r="7440" spans="61:61" ht="30" customHeight="1" x14ac:dyDescent="0.2">
      <c r="BI7440" s="4"/>
    </row>
    <row r="7441" spans="61:61" ht="30" customHeight="1" x14ac:dyDescent="0.2">
      <c r="BI7441" s="4"/>
    </row>
    <row r="7442" spans="61:61" ht="30" customHeight="1" x14ac:dyDescent="0.2">
      <c r="BI7442" s="4"/>
    </row>
    <row r="7443" spans="61:61" ht="30" customHeight="1" x14ac:dyDescent="0.2">
      <c r="BI7443" s="4"/>
    </row>
    <row r="7444" spans="61:61" ht="30" customHeight="1" x14ac:dyDescent="0.2">
      <c r="BI7444" s="4"/>
    </row>
    <row r="7445" spans="61:61" ht="30" customHeight="1" x14ac:dyDescent="0.2">
      <c r="BI7445" s="4"/>
    </row>
    <row r="7446" spans="61:61" ht="30" customHeight="1" x14ac:dyDescent="0.2">
      <c r="BI7446" s="4"/>
    </row>
    <row r="7447" spans="61:61" ht="30" customHeight="1" x14ac:dyDescent="0.2">
      <c r="BI7447" s="4"/>
    </row>
    <row r="7448" spans="61:61" ht="30" customHeight="1" x14ac:dyDescent="0.2">
      <c r="BI7448" s="4"/>
    </row>
    <row r="7449" spans="61:61" ht="30" customHeight="1" x14ac:dyDescent="0.2">
      <c r="BI7449" s="4"/>
    </row>
    <row r="7450" spans="61:61" ht="30" customHeight="1" x14ac:dyDescent="0.2">
      <c r="BI7450" s="4"/>
    </row>
    <row r="7451" spans="61:61" ht="30" customHeight="1" x14ac:dyDescent="0.2">
      <c r="BI7451" s="4"/>
    </row>
    <row r="7452" spans="61:61" ht="30" customHeight="1" x14ac:dyDescent="0.2">
      <c r="BI7452" s="4"/>
    </row>
    <row r="7453" spans="61:61" ht="30" customHeight="1" x14ac:dyDescent="0.2">
      <c r="BI7453" s="4"/>
    </row>
    <row r="7454" spans="61:61" ht="30" customHeight="1" x14ac:dyDescent="0.2">
      <c r="BI7454" s="4"/>
    </row>
    <row r="7455" spans="61:61" ht="30" customHeight="1" x14ac:dyDescent="0.2">
      <c r="BI7455" s="4"/>
    </row>
    <row r="7456" spans="61:61" ht="30" customHeight="1" x14ac:dyDescent="0.2">
      <c r="BI7456" s="4"/>
    </row>
    <row r="7457" spans="61:61" ht="30" customHeight="1" x14ac:dyDescent="0.2">
      <c r="BI7457" s="4"/>
    </row>
    <row r="7458" spans="61:61" ht="30" customHeight="1" x14ac:dyDescent="0.2">
      <c r="BI7458" s="4"/>
    </row>
    <row r="7459" spans="61:61" ht="30" customHeight="1" x14ac:dyDescent="0.2">
      <c r="BI7459" s="4"/>
    </row>
    <row r="7460" spans="61:61" ht="30" customHeight="1" x14ac:dyDescent="0.2">
      <c r="BI7460" s="4"/>
    </row>
    <row r="7461" spans="61:61" ht="30" customHeight="1" x14ac:dyDescent="0.2">
      <c r="BI7461" s="4"/>
    </row>
    <row r="7462" spans="61:61" ht="30" customHeight="1" x14ac:dyDescent="0.2">
      <c r="BI7462" s="4"/>
    </row>
    <row r="7463" spans="61:61" ht="30" customHeight="1" x14ac:dyDescent="0.2">
      <c r="BI7463" s="4"/>
    </row>
    <row r="7464" spans="61:61" ht="30" customHeight="1" x14ac:dyDescent="0.2">
      <c r="BI7464" s="4"/>
    </row>
    <row r="7465" spans="61:61" ht="30" customHeight="1" x14ac:dyDescent="0.2">
      <c r="BI7465" s="4"/>
    </row>
    <row r="7466" spans="61:61" ht="30" customHeight="1" x14ac:dyDescent="0.2">
      <c r="BI7466" s="4"/>
    </row>
    <row r="7467" spans="61:61" ht="30" customHeight="1" x14ac:dyDescent="0.2">
      <c r="BI7467" s="4"/>
    </row>
    <row r="7468" spans="61:61" ht="30" customHeight="1" x14ac:dyDescent="0.2">
      <c r="BI7468" s="4"/>
    </row>
    <row r="7469" spans="61:61" ht="30" customHeight="1" x14ac:dyDescent="0.2">
      <c r="BI7469" s="4"/>
    </row>
    <row r="7470" spans="61:61" ht="30" customHeight="1" x14ac:dyDescent="0.2">
      <c r="BI7470" s="4"/>
    </row>
    <row r="7471" spans="61:61" ht="30" customHeight="1" x14ac:dyDescent="0.2">
      <c r="BI7471" s="4"/>
    </row>
    <row r="7472" spans="61:61" ht="30" customHeight="1" x14ac:dyDescent="0.2">
      <c r="BI7472" s="4"/>
    </row>
    <row r="7473" spans="61:61" ht="30" customHeight="1" x14ac:dyDescent="0.2">
      <c r="BI7473" s="4"/>
    </row>
    <row r="7474" spans="61:61" ht="30" customHeight="1" x14ac:dyDescent="0.2">
      <c r="BI7474" s="4"/>
    </row>
    <row r="7475" spans="61:61" ht="30" customHeight="1" x14ac:dyDescent="0.2">
      <c r="BI7475" s="4"/>
    </row>
    <row r="7476" spans="61:61" ht="30" customHeight="1" x14ac:dyDescent="0.2">
      <c r="BI7476" s="4"/>
    </row>
    <row r="7477" spans="61:61" ht="30" customHeight="1" x14ac:dyDescent="0.2">
      <c r="BI7477" s="4"/>
    </row>
    <row r="7478" spans="61:61" ht="30" customHeight="1" x14ac:dyDescent="0.2">
      <c r="BI7478" s="4"/>
    </row>
    <row r="7479" spans="61:61" ht="30" customHeight="1" x14ac:dyDescent="0.2">
      <c r="BI7479" s="4"/>
    </row>
    <row r="7480" spans="61:61" ht="30" customHeight="1" x14ac:dyDescent="0.2">
      <c r="BI7480" s="4"/>
    </row>
    <row r="7481" spans="61:61" ht="30" customHeight="1" x14ac:dyDescent="0.2">
      <c r="BI7481" s="4"/>
    </row>
    <row r="7482" spans="61:61" ht="30" customHeight="1" x14ac:dyDescent="0.2">
      <c r="BI7482" s="4"/>
    </row>
    <row r="7483" spans="61:61" ht="30" customHeight="1" x14ac:dyDescent="0.2">
      <c r="BI7483" s="4"/>
    </row>
    <row r="7484" spans="61:61" ht="30" customHeight="1" x14ac:dyDescent="0.2">
      <c r="BI7484" s="4"/>
    </row>
    <row r="7485" spans="61:61" ht="30" customHeight="1" x14ac:dyDescent="0.2">
      <c r="BI7485" s="4"/>
    </row>
    <row r="7486" spans="61:61" ht="30" customHeight="1" x14ac:dyDescent="0.2">
      <c r="BI7486" s="4"/>
    </row>
    <row r="7487" spans="61:61" ht="30" customHeight="1" x14ac:dyDescent="0.2">
      <c r="BI7487" s="4"/>
    </row>
    <row r="7488" spans="61:61" ht="30" customHeight="1" x14ac:dyDescent="0.2">
      <c r="BI7488" s="4"/>
    </row>
    <row r="7489" spans="61:61" ht="30" customHeight="1" x14ac:dyDescent="0.2">
      <c r="BI7489" s="4"/>
    </row>
    <row r="7490" spans="61:61" ht="30" customHeight="1" x14ac:dyDescent="0.2">
      <c r="BI7490" s="4"/>
    </row>
    <row r="7491" spans="61:61" ht="30" customHeight="1" x14ac:dyDescent="0.2">
      <c r="BI7491" s="4"/>
    </row>
    <row r="7492" spans="61:61" ht="30" customHeight="1" x14ac:dyDescent="0.2">
      <c r="BI7492" s="4"/>
    </row>
    <row r="7493" spans="61:61" ht="30" customHeight="1" x14ac:dyDescent="0.2">
      <c r="BI7493" s="4"/>
    </row>
    <row r="7494" spans="61:61" ht="30" customHeight="1" x14ac:dyDescent="0.2">
      <c r="BI7494" s="4"/>
    </row>
    <row r="7495" spans="61:61" ht="30" customHeight="1" x14ac:dyDescent="0.2">
      <c r="BI7495" s="4"/>
    </row>
    <row r="7496" spans="61:61" ht="30" customHeight="1" x14ac:dyDescent="0.2">
      <c r="BI7496" s="4"/>
    </row>
    <row r="7497" spans="61:61" ht="30" customHeight="1" x14ac:dyDescent="0.2">
      <c r="BI7497" s="4"/>
    </row>
    <row r="7498" spans="61:61" ht="30" customHeight="1" x14ac:dyDescent="0.2">
      <c r="BI7498" s="4"/>
    </row>
    <row r="7499" spans="61:61" ht="30" customHeight="1" x14ac:dyDescent="0.2">
      <c r="BI7499" s="4"/>
    </row>
    <row r="7500" spans="61:61" ht="30" customHeight="1" x14ac:dyDescent="0.2">
      <c r="BI7500" s="4"/>
    </row>
    <row r="7501" spans="61:61" ht="30" customHeight="1" x14ac:dyDescent="0.2">
      <c r="BI7501" s="4"/>
    </row>
    <row r="7502" spans="61:61" ht="30" customHeight="1" x14ac:dyDescent="0.2">
      <c r="BI7502" s="4"/>
    </row>
    <row r="7503" spans="61:61" ht="30" customHeight="1" x14ac:dyDescent="0.2">
      <c r="BI7503" s="4"/>
    </row>
    <row r="7504" spans="61:61" ht="30" customHeight="1" x14ac:dyDescent="0.2">
      <c r="BI7504" s="4"/>
    </row>
    <row r="7505" spans="61:61" ht="30" customHeight="1" x14ac:dyDescent="0.2">
      <c r="BI7505" s="4"/>
    </row>
    <row r="7506" spans="61:61" ht="30" customHeight="1" x14ac:dyDescent="0.2">
      <c r="BI7506" s="4"/>
    </row>
    <row r="7507" spans="61:61" ht="30" customHeight="1" x14ac:dyDescent="0.2">
      <c r="BI7507" s="4"/>
    </row>
    <row r="7508" spans="61:61" ht="30" customHeight="1" x14ac:dyDescent="0.2">
      <c r="BI7508" s="4"/>
    </row>
    <row r="7509" spans="61:61" ht="30" customHeight="1" x14ac:dyDescent="0.2">
      <c r="BI7509" s="4"/>
    </row>
    <row r="7510" spans="61:61" ht="30" customHeight="1" x14ac:dyDescent="0.2">
      <c r="BI7510" s="4"/>
    </row>
    <row r="7511" spans="61:61" ht="30" customHeight="1" x14ac:dyDescent="0.2">
      <c r="BI7511" s="4"/>
    </row>
    <row r="7512" spans="61:61" ht="30" customHeight="1" x14ac:dyDescent="0.2">
      <c r="BI7512" s="4"/>
    </row>
    <row r="7513" spans="61:61" ht="30" customHeight="1" x14ac:dyDescent="0.2">
      <c r="BI7513" s="4"/>
    </row>
    <row r="7514" spans="61:61" ht="30" customHeight="1" x14ac:dyDescent="0.2">
      <c r="BI7514" s="4"/>
    </row>
    <row r="7515" spans="61:61" ht="30" customHeight="1" x14ac:dyDescent="0.2">
      <c r="BI7515" s="4"/>
    </row>
    <row r="7516" spans="61:61" ht="30" customHeight="1" x14ac:dyDescent="0.2">
      <c r="BI7516" s="4"/>
    </row>
    <row r="7517" spans="61:61" ht="30" customHeight="1" x14ac:dyDescent="0.2">
      <c r="BI7517" s="4"/>
    </row>
    <row r="7518" spans="61:61" ht="30" customHeight="1" x14ac:dyDescent="0.2">
      <c r="BI7518" s="4"/>
    </row>
    <row r="7519" spans="61:61" ht="30" customHeight="1" x14ac:dyDescent="0.2">
      <c r="BI7519" s="4"/>
    </row>
    <row r="7520" spans="61:61" ht="30" customHeight="1" x14ac:dyDescent="0.2">
      <c r="BI7520" s="4"/>
    </row>
    <row r="7521" spans="61:61" ht="30" customHeight="1" x14ac:dyDescent="0.2">
      <c r="BI7521" s="4"/>
    </row>
    <row r="7522" spans="61:61" ht="30" customHeight="1" x14ac:dyDescent="0.2">
      <c r="BI7522" s="4"/>
    </row>
    <row r="7523" spans="61:61" ht="30" customHeight="1" x14ac:dyDescent="0.2">
      <c r="BI7523" s="4"/>
    </row>
    <row r="7524" spans="61:61" ht="30" customHeight="1" x14ac:dyDescent="0.2">
      <c r="BI7524" s="4"/>
    </row>
    <row r="7525" spans="61:61" ht="30" customHeight="1" x14ac:dyDescent="0.2">
      <c r="BI7525" s="4"/>
    </row>
    <row r="7526" spans="61:61" ht="30" customHeight="1" x14ac:dyDescent="0.2">
      <c r="BI7526" s="4"/>
    </row>
    <row r="7527" spans="61:61" ht="30" customHeight="1" x14ac:dyDescent="0.2">
      <c r="BI7527" s="4"/>
    </row>
    <row r="7528" spans="61:61" ht="30" customHeight="1" x14ac:dyDescent="0.2">
      <c r="BI7528" s="4"/>
    </row>
    <row r="7529" spans="61:61" ht="30" customHeight="1" x14ac:dyDescent="0.2">
      <c r="BI7529" s="4"/>
    </row>
    <row r="7530" spans="61:61" ht="30" customHeight="1" x14ac:dyDescent="0.2">
      <c r="BI7530" s="4"/>
    </row>
    <row r="7531" spans="61:61" ht="30" customHeight="1" x14ac:dyDescent="0.2">
      <c r="BI7531" s="4"/>
    </row>
    <row r="7532" spans="61:61" ht="30" customHeight="1" x14ac:dyDescent="0.2">
      <c r="BI7532" s="4"/>
    </row>
    <row r="7533" spans="61:61" ht="30" customHeight="1" x14ac:dyDescent="0.2">
      <c r="BI7533" s="4"/>
    </row>
    <row r="7534" spans="61:61" ht="30" customHeight="1" x14ac:dyDescent="0.2">
      <c r="BI7534" s="4"/>
    </row>
    <row r="7535" spans="61:61" ht="30" customHeight="1" x14ac:dyDescent="0.2">
      <c r="BI7535" s="4"/>
    </row>
    <row r="7536" spans="61:61" ht="30" customHeight="1" x14ac:dyDescent="0.2">
      <c r="BI7536" s="4"/>
    </row>
    <row r="7537" spans="61:61" ht="30" customHeight="1" x14ac:dyDescent="0.2">
      <c r="BI7537" s="4"/>
    </row>
    <row r="7538" spans="61:61" ht="30" customHeight="1" x14ac:dyDescent="0.2">
      <c r="BI7538" s="4"/>
    </row>
    <row r="7539" spans="61:61" ht="30" customHeight="1" x14ac:dyDescent="0.2">
      <c r="BI7539" s="4"/>
    </row>
    <row r="7540" spans="61:61" ht="30" customHeight="1" x14ac:dyDescent="0.2">
      <c r="BI7540" s="4"/>
    </row>
    <row r="7541" spans="61:61" ht="30" customHeight="1" x14ac:dyDescent="0.2">
      <c r="BI7541" s="4"/>
    </row>
    <row r="7542" spans="61:61" ht="30" customHeight="1" x14ac:dyDescent="0.2">
      <c r="BI7542" s="4"/>
    </row>
    <row r="7543" spans="61:61" ht="30" customHeight="1" x14ac:dyDescent="0.2">
      <c r="BI7543" s="4"/>
    </row>
    <row r="7544" spans="61:61" ht="30" customHeight="1" x14ac:dyDescent="0.2">
      <c r="BI7544" s="4"/>
    </row>
    <row r="7545" spans="61:61" ht="30" customHeight="1" x14ac:dyDescent="0.2">
      <c r="BI7545" s="4"/>
    </row>
    <row r="7546" spans="61:61" ht="30" customHeight="1" x14ac:dyDescent="0.2">
      <c r="BI7546" s="4"/>
    </row>
    <row r="7547" spans="61:61" ht="30" customHeight="1" x14ac:dyDescent="0.2">
      <c r="BI7547" s="4"/>
    </row>
    <row r="7548" spans="61:61" ht="30" customHeight="1" x14ac:dyDescent="0.2">
      <c r="BI7548" s="4"/>
    </row>
    <row r="7549" spans="61:61" ht="30" customHeight="1" x14ac:dyDescent="0.2">
      <c r="BI7549" s="4"/>
    </row>
    <row r="7550" spans="61:61" ht="30" customHeight="1" x14ac:dyDescent="0.2">
      <c r="BI7550" s="4"/>
    </row>
    <row r="7551" spans="61:61" ht="30" customHeight="1" x14ac:dyDescent="0.2">
      <c r="BI7551" s="4"/>
    </row>
    <row r="7552" spans="61:61" ht="30" customHeight="1" x14ac:dyDescent="0.2">
      <c r="BI7552" s="4"/>
    </row>
    <row r="7553" spans="61:61" ht="30" customHeight="1" x14ac:dyDescent="0.2">
      <c r="BI7553" s="4"/>
    </row>
    <row r="7554" spans="61:61" ht="30" customHeight="1" x14ac:dyDescent="0.2">
      <c r="BI7554" s="4"/>
    </row>
    <row r="7555" spans="61:61" ht="30" customHeight="1" x14ac:dyDescent="0.2">
      <c r="BI7555" s="4"/>
    </row>
    <row r="7556" spans="61:61" ht="30" customHeight="1" x14ac:dyDescent="0.2">
      <c r="BI7556" s="4"/>
    </row>
    <row r="7557" spans="61:61" ht="30" customHeight="1" x14ac:dyDescent="0.2">
      <c r="BI7557" s="4"/>
    </row>
    <row r="7558" spans="61:61" ht="30" customHeight="1" x14ac:dyDescent="0.2">
      <c r="BI7558" s="4"/>
    </row>
    <row r="7559" spans="61:61" ht="30" customHeight="1" x14ac:dyDescent="0.2">
      <c r="BI7559" s="4"/>
    </row>
    <row r="7560" spans="61:61" ht="30" customHeight="1" x14ac:dyDescent="0.2">
      <c r="BI7560" s="4"/>
    </row>
    <row r="7561" spans="61:61" ht="30" customHeight="1" x14ac:dyDescent="0.2">
      <c r="BI7561" s="4"/>
    </row>
    <row r="7562" spans="61:61" ht="30" customHeight="1" x14ac:dyDescent="0.2">
      <c r="BI7562" s="4"/>
    </row>
    <row r="7563" spans="61:61" ht="30" customHeight="1" x14ac:dyDescent="0.2">
      <c r="BI7563" s="4"/>
    </row>
    <row r="7564" spans="61:61" ht="30" customHeight="1" x14ac:dyDescent="0.2">
      <c r="BI7564" s="4"/>
    </row>
    <row r="7565" spans="61:61" ht="30" customHeight="1" x14ac:dyDescent="0.2">
      <c r="BI7565" s="4"/>
    </row>
    <row r="7566" spans="61:61" ht="30" customHeight="1" x14ac:dyDescent="0.2">
      <c r="BI7566" s="4"/>
    </row>
    <row r="7567" spans="61:61" ht="30" customHeight="1" x14ac:dyDescent="0.2">
      <c r="BI7567" s="4"/>
    </row>
    <row r="7568" spans="61:61" ht="30" customHeight="1" x14ac:dyDescent="0.2">
      <c r="BI7568" s="4"/>
    </row>
    <row r="7569" spans="61:61" ht="30" customHeight="1" x14ac:dyDescent="0.2">
      <c r="BI7569" s="4"/>
    </row>
    <row r="7570" spans="61:61" ht="30" customHeight="1" x14ac:dyDescent="0.2">
      <c r="BI7570" s="4"/>
    </row>
    <row r="7571" spans="61:61" ht="30" customHeight="1" x14ac:dyDescent="0.2">
      <c r="BI7571" s="4"/>
    </row>
    <row r="7572" spans="61:61" ht="30" customHeight="1" x14ac:dyDescent="0.2">
      <c r="BI7572" s="4"/>
    </row>
    <row r="7573" spans="61:61" ht="30" customHeight="1" x14ac:dyDescent="0.2">
      <c r="BI7573" s="4"/>
    </row>
    <row r="7574" spans="61:61" ht="30" customHeight="1" x14ac:dyDescent="0.2">
      <c r="BI7574" s="4"/>
    </row>
    <row r="7575" spans="61:61" ht="30" customHeight="1" x14ac:dyDescent="0.2">
      <c r="BI7575" s="4"/>
    </row>
    <row r="7576" spans="61:61" ht="30" customHeight="1" x14ac:dyDescent="0.2">
      <c r="BI7576" s="4"/>
    </row>
    <row r="7577" spans="61:61" ht="30" customHeight="1" x14ac:dyDescent="0.2">
      <c r="BI7577" s="4"/>
    </row>
    <row r="7578" spans="61:61" ht="30" customHeight="1" x14ac:dyDescent="0.2">
      <c r="BI7578" s="4"/>
    </row>
    <row r="7579" spans="61:61" ht="30" customHeight="1" x14ac:dyDescent="0.2">
      <c r="BI7579" s="4"/>
    </row>
    <row r="7580" spans="61:61" ht="30" customHeight="1" x14ac:dyDescent="0.2">
      <c r="BI7580" s="4"/>
    </row>
    <row r="7581" spans="61:61" ht="30" customHeight="1" x14ac:dyDescent="0.2">
      <c r="BI7581" s="4"/>
    </row>
    <row r="7582" spans="61:61" ht="30" customHeight="1" x14ac:dyDescent="0.2">
      <c r="BI7582" s="4"/>
    </row>
    <row r="7583" spans="61:61" ht="30" customHeight="1" x14ac:dyDescent="0.2">
      <c r="BI7583" s="4"/>
    </row>
    <row r="7584" spans="61:61" ht="30" customHeight="1" x14ac:dyDescent="0.2">
      <c r="BI7584" s="4"/>
    </row>
    <row r="7585" spans="61:61" ht="30" customHeight="1" x14ac:dyDescent="0.2">
      <c r="BI7585" s="4"/>
    </row>
    <row r="7586" spans="61:61" ht="30" customHeight="1" x14ac:dyDescent="0.2">
      <c r="BI7586" s="4"/>
    </row>
    <row r="7587" spans="61:61" ht="30" customHeight="1" x14ac:dyDescent="0.2">
      <c r="BI7587" s="4"/>
    </row>
    <row r="7588" spans="61:61" ht="30" customHeight="1" x14ac:dyDescent="0.2">
      <c r="BI7588" s="4"/>
    </row>
    <row r="7589" spans="61:61" ht="30" customHeight="1" x14ac:dyDescent="0.2">
      <c r="BI7589" s="4"/>
    </row>
    <row r="7590" spans="61:61" ht="30" customHeight="1" x14ac:dyDescent="0.2">
      <c r="BI7590" s="4"/>
    </row>
    <row r="7591" spans="61:61" ht="30" customHeight="1" x14ac:dyDescent="0.2">
      <c r="BI7591" s="4"/>
    </row>
    <row r="7592" spans="61:61" ht="30" customHeight="1" x14ac:dyDescent="0.2">
      <c r="BI7592" s="4"/>
    </row>
    <row r="7593" spans="61:61" ht="30" customHeight="1" x14ac:dyDescent="0.2">
      <c r="BI7593" s="4"/>
    </row>
    <row r="7594" spans="61:61" ht="30" customHeight="1" x14ac:dyDescent="0.2">
      <c r="BI7594" s="4"/>
    </row>
    <row r="7595" spans="61:61" ht="30" customHeight="1" x14ac:dyDescent="0.2">
      <c r="BI7595" s="4"/>
    </row>
    <row r="7596" spans="61:61" ht="30" customHeight="1" x14ac:dyDescent="0.2">
      <c r="BI7596" s="4"/>
    </row>
    <row r="7597" spans="61:61" ht="30" customHeight="1" x14ac:dyDescent="0.2">
      <c r="BI7597" s="4"/>
    </row>
    <row r="7598" spans="61:61" ht="30" customHeight="1" x14ac:dyDescent="0.2">
      <c r="BI7598" s="4"/>
    </row>
    <row r="7599" spans="61:61" ht="30" customHeight="1" x14ac:dyDescent="0.2">
      <c r="BI7599" s="4"/>
    </row>
    <row r="7600" spans="61:61" ht="30" customHeight="1" x14ac:dyDescent="0.2">
      <c r="BI7600" s="4"/>
    </row>
    <row r="7601" spans="61:61" ht="30" customHeight="1" x14ac:dyDescent="0.2">
      <c r="BI7601" s="4"/>
    </row>
    <row r="7602" spans="61:61" ht="30" customHeight="1" x14ac:dyDescent="0.2">
      <c r="BI7602" s="4"/>
    </row>
    <row r="7603" spans="61:61" ht="30" customHeight="1" x14ac:dyDescent="0.2">
      <c r="BI7603" s="4"/>
    </row>
    <row r="7604" spans="61:61" ht="30" customHeight="1" x14ac:dyDescent="0.2">
      <c r="BI7604" s="4"/>
    </row>
    <row r="7605" spans="61:61" ht="30" customHeight="1" x14ac:dyDescent="0.2">
      <c r="BI7605" s="4"/>
    </row>
    <row r="7606" spans="61:61" ht="30" customHeight="1" x14ac:dyDescent="0.2">
      <c r="BI7606" s="4"/>
    </row>
    <row r="7607" spans="61:61" ht="30" customHeight="1" x14ac:dyDescent="0.2">
      <c r="BI7607" s="4"/>
    </row>
    <row r="7608" spans="61:61" ht="30" customHeight="1" x14ac:dyDescent="0.2">
      <c r="BI7608" s="4"/>
    </row>
    <row r="7609" spans="61:61" ht="30" customHeight="1" x14ac:dyDescent="0.2">
      <c r="BI7609" s="4"/>
    </row>
    <row r="7610" spans="61:61" ht="30" customHeight="1" x14ac:dyDescent="0.2">
      <c r="BI7610" s="4"/>
    </row>
    <row r="7611" spans="61:61" ht="30" customHeight="1" x14ac:dyDescent="0.2">
      <c r="BI7611" s="4"/>
    </row>
    <row r="7612" spans="61:61" ht="30" customHeight="1" x14ac:dyDescent="0.2">
      <c r="BI7612" s="4"/>
    </row>
    <row r="7613" spans="61:61" ht="30" customHeight="1" x14ac:dyDescent="0.2">
      <c r="BI7613" s="4"/>
    </row>
    <row r="7614" spans="61:61" ht="30" customHeight="1" x14ac:dyDescent="0.2">
      <c r="BI7614" s="4"/>
    </row>
    <row r="7615" spans="61:61" ht="30" customHeight="1" x14ac:dyDescent="0.2">
      <c r="BI7615" s="4"/>
    </row>
    <row r="7616" spans="61:61" ht="30" customHeight="1" x14ac:dyDescent="0.2">
      <c r="BI7616" s="4"/>
    </row>
    <row r="7617" spans="61:61" ht="30" customHeight="1" x14ac:dyDescent="0.2">
      <c r="BI7617" s="4"/>
    </row>
    <row r="7618" spans="61:61" ht="30" customHeight="1" x14ac:dyDescent="0.2">
      <c r="BI7618" s="4"/>
    </row>
    <row r="7619" spans="61:61" ht="30" customHeight="1" x14ac:dyDescent="0.2">
      <c r="BI7619" s="4"/>
    </row>
    <row r="7620" spans="61:61" ht="30" customHeight="1" x14ac:dyDescent="0.2">
      <c r="BI7620" s="4"/>
    </row>
    <row r="7621" spans="61:61" ht="30" customHeight="1" x14ac:dyDescent="0.2">
      <c r="BI7621" s="4"/>
    </row>
    <row r="7622" spans="61:61" ht="30" customHeight="1" x14ac:dyDescent="0.2">
      <c r="BI7622" s="4"/>
    </row>
    <row r="7623" spans="61:61" ht="30" customHeight="1" x14ac:dyDescent="0.2">
      <c r="BI7623" s="4"/>
    </row>
    <row r="7624" spans="61:61" ht="30" customHeight="1" x14ac:dyDescent="0.2">
      <c r="BI7624" s="4"/>
    </row>
    <row r="7625" spans="61:61" ht="30" customHeight="1" x14ac:dyDescent="0.2">
      <c r="BI7625" s="4"/>
    </row>
    <row r="7626" spans="61:61" ht="30" customHeight="1" x14ac:dyDescent="0.2">
      <c r="BI7626" s="4"/>
    </row>
    <row r="7627" spans="61:61" ht="30" customHeight="1" x14ac:dyDescent="0.2">
      <c r="BI7627" s="4"/>
    </row>
    <row r="7628" spans="61:61" ht="30" customHeight="1" x14ac:dyDescent="0.2">
      <c r="BI7628" s="4"/>
    </row>
    <row r="7629" spans="61:61" ht="30" customHeight="1" x14ac:dyDescent="0.2">
      <c r="BI7629" s="4"/>
    </row>
    <row r="7630" spans="61:61" ht="30" customHeight="1" x14ac:dyDescent="0.2">
      <c r="BI7630" s="4"/>
    </row>
    <row r="7631" spans="61:61" ht="30" customHeight="1" x14ac:dyDescent="0.2">
      <c r="BI7631" s="4"/>
    </row>
    <row r="7632" spans="61:61" ht="30" customHeight="1" x14ac:dyDescent="0.2">
      <c r="BI7632" s="4"/>
    </row>
    <row r="7633" spans="61:61" ht="30" customHeight="1" x14ac:dyDescent="0.2">
      <c r="BI7633" s="4"/>
    </row>
    <row r="7634" spans="61:61" ht="30" customHeight="1" x14ac:dyDescent="0.2">
      <c r="BI7634" s="4"/>
    </row>
    <row r="7635" spans="61:61" ht="30" customHeight="1" x14ac:dyDescent="0.2">
      <c r="BI7635" s="4"/>
    </row>
    <row r="7636" spans="61:61" ht="30" customHeight="1" x14ac:dyDescent="0.2">
      <c r="BI7636" s="4"/>
    </row>
    <row r="7637" spans="61:61" ht="30" customHeight="1" x14ac:dyDescent="0.2">
      <c r="BI7637" s="4"/>
    </row>
    <row r="7638" spans="61:61" ht="30" customHeight="1" x14ac:dyDescent="0.2">
      <c r="BI7638" s="4"/>
    </row>
    <row r="7639" spans="61:61" ht="30" customHeight="1" x14ac:dyDescent="0.2">
      <c r="BI7639" s="4"/>
    </row>
    <row r="7640" spans="61:61" ht="30" customHeight="1" x14ac:dyDescent="0.2">
      <c r="BI7640" s="4"/>
    </row>
    <row r="7641" spans="61:61" ht="30" customHeight="1" x14ac:dyDescent="0.2">
      <c r="BI7641" s="4"/>
    </row>
    <row r="7642" spans="61:61" ht="30" customHeight="1" x14ac:dyDescent="0.2">
      <c r="BI7642" s="4"/>
    </row>
    <row r="7643" spans="61:61" ht="30" customHeight="1" x14ac:dyDescent="0.2">
      <c r="BI7643" s="4"/>
    </row>
    <row r="7644" spans="61:61" ht="30" customHeight="1" x14ac:dyDescent="0.2">
      <c r="BI7644" s="4"/>
    </row>
    <row r="7645" spans="61:61" ht="30" customHeight="1" x14ac:dyDescent="0.2">
      <c r="BI7645" s="4"/>
    </row>
    <row r="7646" spans="61:61" ht="30" customHeight="1" x14ac:dyDescent="0.2">
      <c r="BI7646" s="4"/>
    </row>
    <row r="7647" spans="61:61" ht="30" customHeight="1" x14ac:dyDescent="0.2">
      <c r="BI7647" s="4"/>
    </row>
    <row r="7648" spans="61:61" ht="30" customHeight="1" x14ac:dyDescent="0.2">
      <c r="BI7648" s="4"/>
    </row>
    <row r="7649" spans="61:61" ht="30" customHeight="1" x14ac:dyDescent="0.2">
      <c r="BI7649" s="4"/>
    </row>
    <row r="7650" spans="61:61" ht="30" customHeight="1" x14ac:dyDescent="0.2">
      <c r="BI7650" s="4"/>
    </row>
    <row r="7651" spans="61:61" ht="30" customHeight="1" x14ac:dyDescent="0.2">
      <c r="BI7651" s="4"/>
    </row>
    <row r="7652" spans="61:61" ht="30" customHeight="1" x14ac:dyDescent="0.2">
      <c r="BI7652" s="4"/>
    </row>
    <row r="7653" spans="61:61" ht="30" customHeight="1" x14ac:dyDescent="0.2">
      <c r="BI7653" s="4"/>
    </row>
    <row r="7654" spans="61:61" ht="30" customHeight="1" x14ac:dyDescent="0.2">
      <c r="BI7654" s="4"/>
    </row>
    <row r="7655" spans="61:61" ht="30" customHeight="1" x14ac:dyDescent="0.2">
      <c r="BI7655" s="4"/>
    </row>
    <row r="7656" spans="61:61" ht="30" customHeight="1" x14ac:dyDescent="0.2">
      <c r="BI7656" s="4"/>
    </row>
    <row r="7657" spans="61:61" ht="30" customHeight="1" x14ac:dyDescent="0.2">
      <c r="BI7657" s="4"/>
    </row>
    <row r="7658" spans="61:61" ht="30" customHeight="1" x14ac:dyDescent="0.2">
      <c r="BI7658" s="4"/>
    </row>
    <row r="7659" spans="61:61" ht="30" customHeight="1" x14ac:dyDescent="0.2">
      <c r="BI7659" s="4"/>
    </row>
    <row r="7660" spans="61:61" ht="30" customHeight="1" x14ac:dyDescent="0.2">
      <c r="BI7660" s="4"/>
    </row>
    <row r="7661" spans="61:61" ht="30" customHeight="1" x14ac:dyDescent="0.2">
      <c r="BI7661" s="4"/>
    </row>
    <row r="7662" spans="61:61" ht="30" customHeight="1" x14ac:dyDescent="0.2">
      <c r="BI7662" s="4"/>
    </row>
    <row r="7663" spans="61:61" ht="30" customHeight="1" x14ac:dyDescent="0.2">
      <c r="BI7663" s="4"/>
    </row>
    <row r="7664" spans="61:61" ht="30" customHeight="1" x14ac:dyDescent="0.2">
      <c r="BI7664" s="4"/>
    </row>
    <row r="7665" spans="61:61" ht="30" customHeight="1" x14ac:dyDescent="0.2">
      <c r="BI7665" s="4"/>
    </row>
    <row r="7666" spans="61:61" ht="30" customHeight="1" x14ac:dyDescent="0.2">
      <c r="BI7666" s="4"/>
    </row>
    <row r="7667" spans="61:61" ht="30" customHeight="1" x14ac:dyDescent="0.2">
      <c r="BI7667" s="4"/>
    </row>
    <row r="7668" spans="61:61" ht="30" customHeight="1" x14ac:dyDescent="0.2">
      <c r="BI7668" s="4"/>
    </row>
    <row r="7669" spans="61:61" ht="30" customHeight="1" x14ac:dyDescent="0.2">
      <c r="BI7669" s="4"/>
    </row>
    <row r="7670" spans="61:61" ht="30" customHeight="1" x14ac:dyDescent="0.2">
      <c r="BI7670" s="4"/>
    </row>
    <row r="7671" spans="61:61" ht="30" customHeight="1" x14ac:dyDescent="0.2">
      <c r="BI7671" s="4"/>
    </row>
    <row r="7672" spans="61:61" ht="30" customHeight="1" x14ac:dyDescent="0.2">
      <c r="BI7672" s="4"/>
    </row>
    <row r="7673" spans="61:61" ht="30" customHeight="1" x14ac:dyDescent="0.2">
      <c r="BI7673" s="4"/>
    </row>
    <row r="7674" spans="61:61" ht="30" customHeight="1" x14ac:dyDescent="0.2">
      <c r="BI7674" s="4"/>
    </row>
    <row r="7675" spans="61:61" ht="30" customHeight="1" x14ac:dyDescent="0.2">
      <c r="BI7675" s="4"/>
    </row>
    <row r="7676" spans="61:61" ht="30" customHeight="1" x14ac:dyDescent="0.2">
      <c r="BI7676" s="4"/>
    </row>
    <row r="7677" spans="61:61" ht="30" customHeight="1" x14ac:dyDescent="0.2">
      <c r="BI7677" s="4"/>
    </row>
    <row r="7678" spans="61:61" ht="30" customHeight="1" x14ac:dyDescent="0.2">
      <c r="BI7678" s="4"/>
    </row>
    <row r="7679" spans="61:61" ht="30" customHeight="1" x14ac:dyDescent="0.2">
      <c r="BI7679" s="4"/>
    </row>
    <row r="7680" spans="61:61" ht="30" customHeight="1" x14ac:dyDescent="0.2">
      <c r="BI7680" s="4"/>
    </row>
    <row r="7681" spans="61:61" ht="30" customHeight="1" x14ac:dyDescent="0.2">
      <c r="BI7681" s="4"/>
    </row>
    <row r="7682" spans="61:61" ht="30" customHeight="1" x14ac:dyDescent="0.2">
      <c r="BI7682" s="4"/>
    </row>
    <row r="7683" spans="61:61" ht="30" customHeight="1" x14ac:dyDescent="0.2">
      <c r="BI7683" s="4"/>
    </row>
    <row r="7684" spans="61:61" ht="30" customHeight="1" x14ac:dyDescent="0.2">
      <c r="BI7684" s="4"/>
    </row>
    <row r="7685" spans="61:61" ht="30" customHeight="1" x14ac:dyDescent="0.2">
      <c r="BI7685" s="4"/>
    </row>
    <row r="7686" spans="61:61" ht="30" customHeight="1" x14ac:dyDescent="0.2">
      <c r="BI7686" s="4"/>
    </row>
    <row r="7687" spans="61:61" ht="30" customHeight="1" x14ac:dyDescent="0.2">
      <c r="BI7687" s="4"/>
    </row>
    <row r="7688" spans="61:61" ht="30" customHeight="1" x14ac:dyDescent="0.2">
      <c r="BI7688" s="4"/>
    </row>
    <row r="7689" spans="61:61" ht="30" customHeight="1" x14ac:dyDescent="0.2">
      <c r="BI7689" s="4"/>
    </row>
    <row r="7690" spans="61:61" ht="30" customHeight="1" x14ac:dyDescent="0.2">
      <c r="BI7690" s="4"/>
    </row>
    <row r="7691" spans="61:61" ht="30" customHeight="1" x14ac:dyDescent="0.2">
      <c r="BI7691" s="4"/>
    </row>
    <row r="7692" spans="61:61" ht="30" customHeight="1" x14ac:dyDescent="0.2">
      <c r="BI7692" s="4"/>
    </row>
    <row r="7693" spans="61:61" ht="30" customHeight="1" x14ac:dyDescent="0.2">
      <c r="BI7693" s="4"/>
    </row>
    <row r="7694" spans="61:61" ht="30" customHeight="1" x14ac:dyDescent="0.2">
      <c r="BI7694" s="4"/>
    </row>
    <row r="7695" spans="61:61" ht="30" customHeight="1" x14ac:dyDescent="0.2">
      <c r="BI7695" s="4"/>
    </row>
    <row r="7696" spans="61:61" ht="30" customHeight="1" x14ac:dyDescent="0.2">
      <c r="BI7696" s="4"/>
    </row>
    <row r="7697" spans="61:61" ht="30" customHeight="1" x14ac:dyDescent="0.2">
      <c r="BI7697" s="4"/>
    </row>
    <row r="7698" spans="61:61" ht="30" customHeight="1" x14ac:dyDescent="0.2">
      <c r="BI7698" s="4"/>
    </row>
    <row r="7699" spans="61:61" ht="30" customHeight="1" x14ac:dyDescent="0.2">
      <c r="BI7699" s="4"/>
    </row>
    <row r="7700" spans="61:61" ht="30" customHeight="1" x14ac:dyDescent="0.2">
      <c r="BI7700" s="4"/>
    </row>
    <row r="7701" spans="61:61" ht="30" customHeight="1" x14ac:dyDescent="0.2">
      <c r="BI7701" s="4"/>
    </row>
    <row r="7702" spans="61:61" ht="30" customHeight="1" x14ac:dyDescent="0.2">
      <c r="BI7702" s="4"/>
    </row>
    <row r="7703" spans="61:61" ht="30" customHeight="1" x14ac:dyDescent="0.2">
      <c r="BI7703" s="4"/>
    </row>
    <row r="7704" spans="61:61" ht="30" customHeight="1" x14ac:dyDescent="0.2">
      <c r="BI7704" s="4"/>
    </row>
    <row r="7705" spans="61:61" ht="30" customHeight="1" x14ac:dyDescent="0.2">
      <c r="BI7705" s="4"/>
    </row>
    <row r="7706" spans="61:61" ht="30" customHeight="1" x14ac:dyDescent="0.2">
      <c r="BI7706" s="4"/>
    </row>
    <row r="7707" spans="61:61" ht="30" customHeight="1" x14ac:dyDescent="0.2">
      <c r="BI7707" s="4"/>
    </row>
    <row r="7708" spans="61:61" ht="30" customHeight="1" x14ac:dyDescent="0.2">
      <c r="BI7708" s="4"/>
    </row>
    <row r="7709" spans="61:61" ht="30" customHeight="1" x14ac:dyDescent="0.2">
      <c r="BI7709" s="4"/>
    </row>
    <row r="7710" spans="61:61" ht="30" customHeight="1" x14ac:dyDescent="0.2">
      <c r="BI7710" s="4"/>
    </row>
    <row r="7711" spans="61:61" ht="30" customHeight="1" x14ac:dyDescent="0.2">
      <c r="BI7711" s="4"/>
    </row>
    <row r="7712" spans="61:61" ht="30" customHeight="1" x14ac:dyDescent="0.2">
      <c r="BI7712" s="4"/>
    </row>
    <row r="7713" spans="61:61" ht="30" customHeight="1" x14ac:dyDescent="0.2">
      <c r="BI7713" s="4"/>
    </row>
    <row r="7714" spans="61:61" ht="30" customHeight="1" x14ac:dyDescent="0.2">
      <c r="BI7714" s="4"/>
    </row>
    <row r="7715" spans="61:61" ht="30" customHeight="1" x14ac:dyDescent="0.2">
      <c r="BI7715" s="4"/>
    </row>
    <row r="7716" spans="61:61" ht="30" customHeight="1" x14ac:dyDescent="0.2">
      <c r="BI7716" s="4"/>
    </row>
    <row r="7717" spans="61:61" ht="30" customHeight="1" x14ac:dyDescent="0.2">
      <c r="BI7717" s="4"/>
    </row>
    <row r="7718" spans="61:61" ht="30" customHeight="1" x14ac:dyDescent="0.2">
      <c r="BI7718" s="4"/>
    </row>
    <row r="7719" spans="61:61" ht="30" customHeight="1" x14ac:dyDescent="0.2">
      <c r="BI7719" s="4"/>
    </row>
    <row r="7720" spans="61:61" ht="30" customHeight="1" x14ac:dyDescent="0.2">
      <c r="BI7720" s="4"/>
    </row>
    <row r="7721" spans="61:61" ht="30" customHeight="1" x14ac:dyDescent="0.2">
      <c r="BI7721" s="4"/>
    </row>
    <row r="7722" spans="61:61" ht="30" customHeight="1" x14ac:dyDescent="0.2">
      <c r="BI7722" s="4"/>
    </row>
    <row r="7723" spans="61:61" ht="30" customHeight="1" x14ac:dyDescent="0.2">
      <c r="BI7723" s="4"/>
    </row>
    <row r="7724" spans="61:61" ht="30" customHeight="1" x14ac:dyDescent="0.2">
      <c r="BI7724" s="4"/>
    </row>
    <row r="7725" spans="61:61" ht="30" customHeight="1" x14ac:dyDescent="0.2">
      <c r="BI7725" s="4"/>
    </row>
    <row r="7726" spans="61:61" ht="30" customHeight="1" x14ac:dyDescent="0.2">
      <c r="BI7726" s="4"/>
    </row>
    <row r="7727" spans="61:61" ht="30" customHeight="1" x14ac:dyDescent="0.2">
      <c r="BI7727" s="4"/>
    </row>
    <row r="7728" spans="61:61" ht="30" customHeight="1" x14ac:dyDescent="0.2">
      <c r="BI7728" s="4"/>
    </row>
    <row r="7729" spans="61:61" ht="30" customHeight="1" x14ac:dyDescent="0.2">
      <c r="BI7729" s="4"/>
    </row>
    <row r="7730" spans="61:61" ht="30" customHeight="1" x14ac:dyDescent="0.2">
      <c r="BI7730" s="4"/>
    </row>
    <row r="7731" spans="61:61" ht="30" customHeight="1" x14ac:dyDescent="0.2">
      <c r="BI7731" s="4"/>
    </row>
    <row r="7732" spans="61:61" ht="30" customHeight="1" x14ac:dyDescent="0.2">
      <c r="BI7732" s="4"/>
    </row>
    <row r="7733" spans="61:61" ht="30" customHeight="1" x14ac:dyDescent="0.2">
      <c r="BI7733" s="4"/>
    </row>
    <row r="7734" spans="61:61" ht="30" customHeight="1" x14ac:dyDescent="0.2">
      <c r="BI7734" s="4"/>
    </row>
    <row r="7735" spans="61:61" ht="30" customHeight="1" x14ac:dyDescent="0.2">
      <c r="BI7735" s="4"/>
    </row>
    <row r="7736" spans="61:61" ht="30" customHeight="1" x14ac:dyDescent="0.2">
      <c r="BI7736" s="4"/>
    </row>
    <row r="7737" spans="61:61" ht="30" customHeight="1" x14ac:dyDescent="0.2">
      <c r="BI7737" s="4"/>
    </row>
    <row r="7738" spans="61:61" ht="30" customHeight="1" x14ac:dyDescent="0.2">
      <c r="BI7738" s="4"/>
    </row>
    <row r="7739" spans="61:61" ht="30" customHeight="1" x14ac:dyDescent="0.2">
      <c r="BI7739" s="4"/>
    </row>
    <row r="7740" spans="61:61" ht="30" customHeight="1" x14ac:dyDescent="0.2">
      <c r="BI7740" s="4"/>
    </row>
    <row r="7741" spans="61:61" ht="30" customHeight="1" x14ac:dyDescent="0.2">
      <c r="BI7741" s="4"/>
    </row>
    <row r="7742" spans="61:61" ht="30" customHeight="1" x14ac:dyDescent="0.2">
      <c r="BI7742" s="4"/>
    </row>
    <row r="7743" spans="61:61" ht="30" customHeight="1" x14ac:dyDescent="0.2">
      <c r="BI7743" s="4"/>
    </row>
    <row r="7744" spans="61:61" ht="30" customHeight="1" x14ac:dyDescent="0.2">
      <c r="BI7744" s="4"/>
    </row>
    <row r="7745" spans="61:61" ht="30" customHeight="1" x14ac:dyDescent="0.2">
      <c r="BI7745" s="4"/>
    </row>
    <row r="7746" spans="61:61" ht="30" customHeight="1" x14ac:dyDescent="0.2">
      <c r="BI7746" s="4"/>
    </row>
    <row r="7747" spans="61:61" ht="30" customHeight="1" x14ac:dyDescent="0.2">
      <c r="BI7747" s="4"/>
    </row>
    <row r="7748" spans="61:61" ht="30" customHeight="1" x14ac:dyDescent="0.2">
      <c r="BI7748" s="4"/>
    </row>
    <row r="7749" spans="61:61" ht="30" customHeight="1" x14ac:dyDescent="0.2">
      <c r="BI7749" s="4"/>
    </row>
    <row r="7750" spans="61:61" ht="30" customHeight="1" x14ac:dyDescent="0.2">
      <c r="BI7750" s="4"/>
    </row>
    <row r="7751" spans="61:61" ht="30" customHeight="1" x14ac:dyDescent="0.2">
      <c r="BI7751" s="4"/>
    </row>
    <row r="7752" spans="61:61" ht="30" customHeight="1" x14ac:dyDescent="0.2">
      <c r="BI7752" s="4"/>
    </row>
    <row r="7753" spans="61:61" ht="30" customHeight="1" x14ac:dyDescent="0.2">
      <c r="BI7753" s="4"/>
    </row>
    <row r="7754" spans="61:61" ht="30" customHeight="1" x14ac:dyDescent="0.2">
      <c r="BI7754" s="4"/>
    </row>
    <row r="7755" spans="61:61" ht="30" customHeight="1" x14ac:dyDescent="0.2">
      <c r="BI7755" s="4"/>
    </row>
    <row r="7756" spans="61:61" ht="30" customHeight="1" x14ac:dyDescent="0.2">
      <c r="BI7756" s="4"/>
    </row>
    <row r="7757" spans="61:61" ht="30" customHeight="1" x14ac:dyDescent="0.2">
      <c r="BI7757" s="4"/>
    </row>
    <row r="7758" spans="61:61" ht="30" customHeight="1" x14ac:dyDescent="0.2">
      <c r="BI7758" s="4"/>
    </row>
    <row r="7759" spans="61:61" ht="30" customHeight="1" x14ac:dyDescent="0.2">
      <c r="BI7759" s="4"/>
    </row>
    <row r="7760" spans="61:61" ht="30" customHeight="1" x14ac:dyDescent="0.2">
      <c r="BI7760" s="4"/>
    </row>
    <row r="7761" spans="61:61" ht="30" customHeight="1" x14ac:dyDescent="0.2">
      <c r="BI7761" s="4"/>
    </row>
    <row r="7762" spans="61:61" ht="30" customHeight="1" x14ac:dyDescent="0.2">
      <c r="BI7762" s="4"/>
    </row>
    <row r="7763" spans="61:61" ht="30" customHeight="1" x14ac:dyDescent="0.2">
      <c r="BI7763" s="4"/>
    </row>
    <row r="7764" spans="61:61" ht="30" customHeight="1" x14ac:dyDescent="0.2">
      <c r="BI7764" s="4"/>
    </row>
    <row r="7765" spans="61:61" ht="30" customHeight="1" x14ac:dyDescent="0.2">
      <c r="BI7765" s="4"/>
    </row>
    <row r="7766" spans="61:61" ht="30" customHeight="1" x14ac:dyDescent="0.2">
      <c r="BI7766" s="4"/>
    </row>
    <row r="7767" spans="61:61" ht="30" customHeight="1" x14ac:dyDescent="0.2">
      <c r="BI7767" s="4"/>
    </row>
    <row r="7768" spans="61:61" ht="30" customHeight="1" x14ac:dyDescent="0.2">
      <c r="BI7768" s="4"/>
    </row>
    <row r="7769" spans="61:61" ht="30" customHeight="1" x14ac:dyDescent="0.2">
      <c r="BI7769" s="4"/>
    </row>
    <row r="7770" spans="61:61" ht="30" customHeight="1" x14ac:dyDescent="0.2">
      <c r="BI7770" s="4"/>
    </row>
    <row r="7771" spans="61:61" ht="30" customHeight="1" x14ac:dyDescent="0.2">
      <c r="BI7771" s="4"/>
    </row>
    <row r="7772" spans="61:61" ht="30" customHeight="1" x14ac:dyDescent="0.2">
      <c r="BI7772" s="4"/>
    </row>
    <row r="7773" spans="61:61" ht="30" customHeight="1" x14ac:dyDescent="0.2">
      <c r="BI7773" s="4"/>
    </row>
    <row r="7774" spans="61:61" ht="30" customHeight="1" x14ac:dyDescent="0.2">
      <c r="BI7774" s="4"/>
    </row>
    <row r="7775" spans="61:61" ht="30" customHeight="1" x14ac:dyDescent="0.2">
      <c r="BI7775" s="4"/>
    </row>
    <row r="7776" spans="61:61" ht="30" customHeight="1" x14ac:dyDescent="0.2">
      <c r="BI7776" s="4"/>
    </row>
    <row r="7777" spans="61:61" ht="30" customHeight="1" x14ac:dyDescent="0.2">
      <c r="BI7777" s="4"/>
    </row>
    <row r="7778" spans="61:61" ht="30" customHeight="1" x14ac:dyDescent="0.2">
      <c r="BI7778" s="4"/>
    </row>
    <row r="7779" spans="61:61" ht="30" customHeight="1" x14ac:dyDescent="0.2">
      <c r="BI7779" s="4"/>
    </row>
    <row r="7780" spans="61:61" ht="30" customHeight="1" x14ac:dyDescent="0.2">
      <c r="BI7780" s="4"/>
    </row>
    <row r="7781" spans="61:61" ht="30" customHeight="1" x14ac:dyDescent="0.2">
      <c r="BI7781" s="4"/>
    </row>
    <row r="7782" spans="61:61" ht="30" customHeight="1" x14ac:dyDescent="0.2">
      <c r="BI7782" s="4"/>
    </row>
    <row r="7783" spans="61:61" ht="30" customHeight="1" x14ac:dyDescent="0.2">
      <c r="BI7783" s="4"/>
    </row>
    <row r="7784" spans="61:61" ht="30" customHeight="1" x14ac:dyDescent="0.2">
      <c r="BI7784" s="4"/>
    </row>
    <row r="7785" spans="61:61" ht="30" customHeight="1" x14ac:dyDescent="0.2">
      <c r="BI7785" s="4"/>
    </row>
    <row r="7786" spans="61:61" ht="30" customHeight="1" x14ac:dyDescent="0.2">
      <c r="BI7786" s="4"/>
    </row>
    <row r="7787" spans="61:61" ht="30" customHeight="1" x14ac:dyDescent="0.2">
      <c r="BI7787" s="4"/>
    </row>
    <row r="7788" spans="61:61" ht="30" customHeight="1" x14ac:dyDescent="0.2">
      <c r="BI7788" s="4"/>
    </row>
    <row r="7789" spans="61:61" ht="30" customHeight="1" x14ac:dyDescent="0.2">
      <c r="BI7789" s="4"/>
    </row>
    <row r="7790" spans="61:61" ht="30" customHeight="1" x14ac:dyDescent="0.2">
      <c r="BI7790" s="4"/>
    </row>
    <row r="7791" spans="61:61" ht="30" customHeight="1" x14ac:dyDescent="0.2">
      <c r="BI7791" s="4"/>
    </row>
    <row r="7792" spans="61:61" ht="30" customHeight="1" x14ac:dyDescent="0.2">
      <c r="BI7792" s="4"/>
    </row>
    <row r="7793" spans="61:61" ht="30" customHeight="1" x14ac:dyDescent="0.2">
      <c r="BI7793" s="4"/>
    </row>
    <row r="7794" spans="61:61" ht="30" customHeight="1" x14ac:dyDescent="0.2">
      <c r="BI7794" s="4"/>
    </row>
    <row r="7795" spans="61:61" ht="30" customHeight="1" x14ac:dyDescent="0.2">
      <c r="BI7795" s="4"/>
    </row>
    <row r="7796" spans="61:61" ht="30" customHeight="1" x14ac:dyDescent="0.2">
      <c r="BI7796" s="4"/>
    </row>
    <row r="7797" spans="61:61" ht="30" customHeight="1" x14ac:dyDescent="0.2">
      <c r="BI7797" s="4"/>
    </row>
    <row r="7798" spans="61:61" ht="30" customHeight="1" x14ac:dyDescent="0.2">
      <c r="BI7798" s="4"/>
    </row>
    <row r="7799" spans="61:61" ht="30" customHeight="1" x14ac:dyDescent="0.2">
      <c r="BI7799" s="4"/>
    </row>
    <row r="7800" spans="61:61" ht="30" customHeight="1" x14ac:dyDescent="0.2">
      <c r="BI7800" s="4"/>
    </row>
    <row r="7801" spans="61:61" ht="30" customHeight="1" x14ac:dyDescent="0.2">
      <c r="BI7801" s="4"/>
    </row>
    <row r="7802" spans="61:61" ht="30" customHeight="1" x14ac:dyDescent="0.2">
      <c r="BI7802" s="4"/>
    </row>
    <row r="7803" spans="61:61" ht="30" customHeight="1" x14ac:dyDescent="0.2">
      <c r="BI7803" s="4"/>
    </row>
    <row r="7804" spans="61:61" ht="30" customHeight="1" x14ac:dyDescent="0.2">
      <c r="BI7804" s="4"/>
    </row>
    <row r="7805" spans="61:61" ht="30" customHeight="1" x14ac:dyDescent="0.2">
      <c r="BI7805" s="4"/>
    </row>
    <row r="7806" spans="61:61" ht="30" customHeight="1" x14ac:dyDescent="0.2">
      <c r="BI7806" s="4"/>
    </row>
    <row r="7807" spans="61:61" ht="30" customHeight="1" x14ac:dyDescent="0.2">
      <c r="BI7807" s="4"/>
    </row>
    <row r="7808" spans="61:61" ht="30" customHeight="1" x14ac:dyDescent="0.2">
      <c r="BI7808" s="4"/>
    </row>
    <row r="7809" spans="61:61" ht="30" customHeight="1" x14ac:dyDescent="0.2">
      <c r="BI7809" s="4"/>
    </row>
    <row r="7810" spans="61:61" ht="30" customHeight="1" x14ac:dyDescent="0.2">
      <c r="BI7810" s="4"/>
    </row>
    <row r="7811" spans="61:61" ht="30" customHeight="1" x14ac:dyDescent="0.2">
      <c r="BI7811" s="4"/>
    </row>
    <row r="7812" spans="61:61" ht="30" customHeight="1" x14ac:dyDescent="0.2">
      <c r="BI7812" s="4"/>
    </row>
    <row r="7813" spans="61:61" ht="30" customHeight="1" x14ac:dyDescent="0.2">
      <c r="BI7813" s="4"/>
    </row>
    <row r="7814" spans="61:61" ht="30" customHeight="1" x14ac:dyDescent="0.2">
      <c r="BI7814" s="4"/>
    </row>
    <row r="7815" spans="61:61" ht="30" customHeight="1" x14ac:dyDescent="0.2">
      <c r="BI7815" s="4"/>
    </row>
    <row r="7816" spans="61:61" ht="30" customHeight="1" x14ac:dyDescent="0.2">
      <c r="BI7816" s="4"/>
    </row>
    <row r="7817" spans="61:61" ht="30" customHeight="1" x14ac:dyDescent="0.2">
      <c r="BI7817" s="4"/>
    </row>
    <row r="7818" spans="61:61" ht="30" customHeight="1" x14ac:dyDescent="0.2">
      <c r="BI7818" s="4"/>
    </row>
    <row r="7819" spans="61:61" ht="30" customHeight="1" x14ac:dyDescent="0.2">
      <c r="BI7819" s="4"/>
    </row>
    <row r="7820" spans="61:61" ht="30" customHeight="1" x14ac:dyDescent="0.2">
      <c r="BI7820" s="4"/>
    </row>
    <row r="7821" spans="61:61" ht="30" customHeight="1" x14ac:dyDescent="0.2">
      <c r="BI7821" s="4"/>
    </row>
    <row r="7822" spans="61:61" ht="30" customHeight="1" x14ac:dyDescent="0.2">
      <c r="BI7822" s="4"/>
    </row>
    <row r="7823" spans="61:61" ht="30" customHeight="1" x14ac:dyDescent="0.2">
      <c r="BI7823" s="4"/>
    </row>
    <row r="7824" spans="61:61" ht="30" customHeight="1" x14ac:dyDescent="0.2">
      <c r="BI7824" s="4"/>
    </row>
    <row r="7825" spans="61:61" ht="30" customHeight="1" x14ac:dyDescent="0.2">
      <c r="BI7825" s="4"/>
    </row>
    <row r="7826" spans="61:61" ht="30" customHeight="1" x14ac:dyDescent="0.2">
      <c r="BI7826" s="4"/>
    </row>
    <row r="7827" spans="61:61" ht="30" customHeight="1" x14ac:dyDescent="0.2">
      <c r="BI7827" s="4"/>
    </row>
    <row r="7828" spans="61:61" ht="30" customHeight="1" x14ac:dyDescent="0.2">
      <c r="BI7828" s="4"/>
    </row>
    <row r="7829" spans="61:61" ht="30" customHeight="1" x14ac:dyDescent="0.2">
      <c r="BI7829" s="4"/>
    </row>
    <row r="7830" spans="61:61" ht="30" customHeight="1" x14ac:dyDescent="0.2">
      <c r="BI7830" s="4"/>
    </row>
    <row r="7831" spans="61:61" ht="30" customHeight="1" x14ac:dyDescent="0.2">
      <c r="BI7831" s="4"/>
    </row>
    <row r="7832" spans="61:61" ht="30" customHeight="1" x14ac:dyDescent="0.2">
      <c r="BI7832" s="4"/>
    </row>
    <row r="7833" spans="61:61" ht="30" customHeight="1" x14ac:dyDescent="0.2">
      <c r="BI7833" s="4"/>
    </row>
    <row r="7834" spans="61:61" ht="30" customHeight="1" x14ac:dyDescent="0.2">
      <c r="BI7834" s="4"/>
    </row>
    <row r="7835" spans="61:61" ht="30" customHeight="1" x14ac:dyDescent="0.2">
      <c r="BI7835" s="4"/>
    </row>
    <row r="7836" spans="61:61" ht="30" customHeight="1" x14ac:dyDescent="0.2">
      <c r="BI7836" s="4"/>
    </row>
    <row r="7837" spans="61:61" ht="30" customHeight="1" x14ac:dyDescent="0.2">
      <c r="BI7837" s="4"/>
    </row>
    <row r="7838" spans="61:61" ht="30" customHeight="1" x14ac:dyDescent="0.2">
      <c r="BI7838" s="4"/>
    </row>
    <row r="7839" spans="61:61" ht="30" customHeight="1" x14ac:dyDescent="0.2">
      <c r="BI7839" s="4"/>
    </row>
    <row r="7840" spans="61:61" ht="30" customHeight="1" x14ac:dyDescent="0.2">
      <c r="BI7840" s="4"/>
    </row>
    <row r="7841" spans="61:61" ht="30" customHeight="1" x14ac:dyDescent="0.2">
      <c r="BI7841" s="4"/>
    </row>
    <row r="7842" spans="61:61" ht="30" customHeight="1" x14ac:dyDescent="0.2">
      <c r="BI7842" s="4"/>
    </row>
    <row r="7843" spans="61:61" ht="30" customHeight="1" x14ac:dyDescent="0.2">
      <c r="BI7843" s="4"/>
    </row>
    <row r="7844" spans="61:61" ht="30" customHeight="1" x14ac:dyDescent="0.2">
      <c r="BI7844" s="4"/>
    </row>
    <row r="7845" spans="61:61" ht="30" customHeight="1" x14ac:dyDescent="0.2">
      <c r="BI7845" s="4"/>
    </row>
    <row r="7846" spans="61:61" ht="30" customHeight="1" x14ac:dyDescent="0.2">
      <c r="BI7846" s="4"/>
    </row>
    <row r="7847" spans="61:61" ht="30" customHeight="1" x14ac:dyDescent="0.2">
      <c r="BI7847" s="4"/>
    </row>
    <row r="7848" spans="61:61" ht="30" customHeight="1" x14ac:dyDescent="0.2">
      <c r="BI7848" s="4"/>
    </row>
    <row r="7849" spans="61:61" ht="30" customHeight="1" x14ac:dyDescent="0.2">
      <c r="BI7849" s="4"/>
    </row>
    <row r="7850" spans="61:61" ht="30" customHeight="1" x14ac:dyDescent="0.2">
      <c r="BI7850" s="4"/>
    </row>
    <row r="7851" spans="61:61" ht="30" customHeight="1" x14ac:dyDescent="0.2">
      <c r="BI7851" s="4"/>
    </row>
    <row r="7852" spans="61:61" ht="30" customHeight="1" x14ac:dyDescent="0.2">
      <c r="BI7852" s="4"/>
    </row>
    <row r="7853" spans="61:61" ht="30" customHeight="1" x14ac:dyDescent="0.2">
      <c r="BI7853" s="4"/>
    </row>
    <row r="7854" spans="61:61" ht="30" customHeight="1" x14ac:dyDescent="0.2">
      <c r="BI7854" s="4"/>
    </row>
    <row r="7855" spans="61:61" ht="30" customHeight="1" x14ac:dyDescent="0.2">
      <c r="BI7855" s="4"/>
    </row>
    <row r="7856" spans="61:61" ht="30" customHeight="1" x14ac:dyDescent="0.2">
      <c r="BI7856" s="4"/>
    </row>
    <row r="7857" spans="61:61" ht="30" customHeight="1" x14ac:dyDescent="0.2">
      <c r="BI7857" s="4"/>
    </row>
    <row r="7858" spans="61:61" ht="30" customHeight="1" x14ac:dyDescent="0.2">
      <c r="BI7858" s="4"/>
    </row>
    <row r="7859" spans="61:61" ht="30" customHeight="1" x14ac:dyDescent="0.2">
      <c r="BI7859" s="4"/>
    </row>
    <row r="7860" spans="61:61" ht="30" customHeight="1" x14ac:dyDescent="0.2">
      <c r="BI7860" s="4"/>
    </row>
    <row r="7861" spans="61:61" ht="30" customHeight="1" x14ac:dyDescent="0.2">
      <c r="BI7861" s="4"/>
    </row>
    <row r="7862" spans="61:61" ht="30" customHeight="1" x14ac:dyDescent="0.2">
      <c r="BI7862" s="4"/>
    </row>
    <row r="7863" spans="61:61" ht="30" customHeight="1" x14ac:dyDescent="0.2">
      <c r="BI7863" s="4"/>
    </row>
    <row r="7864" spans="61:61" ht="30" customHeight="1" x14ac:dyDescent="0.2">
      <c r="BI7864" s="4"/>
    </row>
    <row r="7865" spans="61:61" ht="30" customHeight="1" x14ac:dyDescent="0.2">
      <c r="BI7865" s="4"/>
    </row>
    <row r="7866" spans="61:61" ht="30" customHeight="1" x14ac:dyDescent="0.2">
      <c r="BI7866" s="4"/>
    </row>
    <row r="7867" spans="61:61" ht="30" customHeight="1" x14ac:dyDescent="0.2">
      <c r="BI7867" s="4"/>
    </row>
    <row r="7868" spans="61:61" ht="30" customHeight="1" x14ac:dyDescent="0.2">
      <c r="BI7868" s="4"/>
    </row>
    <row r="7869" spans="61:61" ht="30" customHeight="1" x14ac:dyDescent="0.2">
      <c r="BI7869" s="4"/>
    </row>
    <row r="7870" spans="61:61" ht="30" customHeight="1" x14ac:dyDescent="0.2">
      <c r="BI7870" s="4"/>
    </row>
    <row r="7871" spans="61:61" ht="30" customHeight="1" x14ac:dyDescent="0.2">
      <c r="BI7871" s="4"/>
    </row>
    <row r="7872" spans="61:61" ht="30" customHeight="1" x14ac:dyDescent="0.2">
      <c r="BI7872" s="4"/>
    </row>
    <row r="7873" spans="61:61" ht="30" customHeight="1" x14ac:dyDescent="0.2">
      <c r="BI7873" s="4"/>
    </row>
    <row r="7874" spans="61:61" ht="30" customHeight="1" x14ac:dyDescent="0.2">
      <c r="BI7874" s="4"/>
    </row>
    <row r="7875" spans="61:61" ht="30" customHeight="1" x14ac:dyDescent="0.2">
      <c r="BI7875" s="4"/>
    </row>
    <row r="7876" spans="61:61" ht="30" customHeight="1" x14ac:dyDescent="0.2">
      <c r="BI7876" s="4"/>
    </row>
    <row r="7877" spans="61:61" ht="30" customHeight="1" x14ac:dyDescent="0.2">
      <c r="BI7877" s="4"/>
    </row>
    <row r="7878" spans="61:61" ht="30" customHeight="1" x14ac:dyDescent="0.2">
      <c r="BI7878" s="4"/>
    </row>
    <row r="7879" spans="61:61" ht="30" customHeight="1" x14ac:dyDescent="0.2">
      <c r="BI7879" s="4"/>
    </row>
    <row r="7880" spans="61:61" ht="30" customHeight="1" x14ac:dyDescent="0.2">
      <c r="BI7880" s="4"/>
    </row>
    <row r="7881" spans="61:61" ht="30" customHeight="1" x14ac:dyDescent="0.2">
      <c r="BI7881" s="4"/>
    </row>
    <row r="7882" spans="61:61" ht="30" customHeight="1" x14ac:dyDescent="0.2">
      <c r="BI7882" s="4"/>
    </row>
    <row r="7883" spans="61:61" ht="30" customHeight="1" x14ac:dyDescent="0.2">
      <c r="BI7883" s="4"/>
    </row>
    <row r="7884" spans="61:61" ht="30" customHeight="1" x14ac:dyDescent="0.2">
      <c r="BI7884" s="4"/>
    </row>
    <row r="7885" spans="61:61" ht="30" customHeight="1" x14ac:dyDescent="0.2">
      <c r="BI7885" s="4"/>
    </row>
    <row r="7886" spans="61:61" ht="30" customHeight="1" x14ac:dyDescent="0.2">
      <c r="BI7886" s="4"/>
    </row>
    <row r="7887" spans="61:61" ht="30" customHeight="1" x14ac:dyDescent="0.2">
      <c r="BI7887" s="4"/>
    </row>
    <row r="7888" spans="61:61" ht="30" customHeight="1" x14ac:dyDescent="0.2">
      <c r="BI7888" s="4"/>
    </row>
    <row r="7889" spans="61:61" ht="30" customHeight="1" x14ac:dyDescent="0.2">
      <c r="BI7889" s="4"/>
    </row>
    <row r="7890" spans="61:61" ht="30" customHeight="1" x14ac:dyDescent="0.2">
      <c r="BI7890" s="4"/>
    </row>
    <row r="7891" spans="61:61" ht="30" customHeight="1" x14ac:dyDescent="0.2">
      <c r="BI7891" s="4"/>
    </row>
    <row r="7892" spans="61:61" ht="30" customHeight="1" x14ac:dyDescent="0.2">
      <c r="BI7892" s="4"/>
    </row>
    <row r="7893" spans="61:61" ht="30" customHeight="1" x14ac:dyDescent="0.2">
      <c r="BI7893" s="4"/>
    </row>
    <row r="7894" spans="61:61" ht="30" customHeight="1" x14ac:dyDescent="0.2">
      <c r="BI7894" s="4"/>
    </row>
    <row r="7895" spans="61:61" ht="30" customHeight="1" x14ac:dyDescent="0.2">
      <c r="BI7895" s="4"/>
    </row>
    <row r="7896" spans="61:61" ht="30" customHeight="1" x14ac:dyDescent="0.2">
      <c r="BI7896" s="4"/>
    </row>
    <row r="7897" spans="61:61" ht="30" customHeight="1" x14ac:dyDescent="0.2">
      <c r="BI7897" s="4"/>
    </row>
    <row r="7898" spans="61:61" ht="30" customHeight="1" x14ac:dyDescent="0.2">
      <c r="BI7898" s="4"/>
    </row>
    <row r="7899" spans="61:61" ht="30" customHeight="1" x14ac:dyDescent="0.2">
      <c r="BI7899" s="4"/>
    </row>
    <row r="7900" spans="61:61" ht="30" customHeight="1" x14ac:dyDescent="0.2">
      <c r="BI7900" s="4"/>
    </row>
    <row r="7901" spans="61:61" ht="30" customHeight="1" x14ac:dyDescent="0.2">
      <c r="BI7901" s="4"/>
    </row>
    <row r="7902" spans="61:61" ht="30" customHeight="1" x14ac:dyDescent="0.2">
      <c r="BI7902" s="4"/>
    </row>
    <row r="7903" spans="61:61" ht="30" customHeight="1" x14ac:dyDescent="0.2">
      <c r="BI7903" s="4"/>
    </row>
    <row r="7904" spans="61:61" ht="30" customHeight="1" x14ac:dyDescent="0.2">
      <c r="BI7904" s="4"/>
    </row>
    <row r="7905" spans="61:61" ht="30" customHeight="1" x14ac:dyDescent="0.2">
      <c r="BI7905" s="4"/>
    </row>
    <row r="7906" spans="61:61" ht="30" customHeight="1" x14ac:dyDescent="0.2">
      <c r="BI7906" s="4"/>
    </row>
    <row r="7907" spans="61:61" ht="30" customHeight="1" x14ac:dyDescent="0.2">
      <c r="BI7907" s="4"/>
    </row>
    <row r="7908" spans="61:61" ht="30" customHeight="1" x14ac:dyDescent="0.2">
      <c r="BI7908" s="4"/>
    </row>
    <row r="7909" spans="61:61" ht="30" customHeight="1" x14ac:dyDescent="0.2">
      <c r="BI7909" s="4"/>
    </row>
    <row r="7910" spans="61:61" ht="30" customHeight="1" x14ac:dyDescent="0.2">
      <c r="BI7910" s="4"/>
    </row>
    <row r="7911" spans="61:61" ht="30" customHeight="1" x14ac:dyDescent="0.2">
      <c r="BI7911" s="4"/>
    </row>
    <row r="7912" spans="61:61" ht="30" customHeight="1" x14ac:dyDescent="0.2">
      <c r="BI7912" s="4"/>
    </row>
    <row r="7913" spans="61:61" ht="30" customHeight="1" x14ac:dyDescent="0.2">
      <c r="BI7913" s="4"/>
    </row>
    <row r="7914" spans="61:61" ht="30" customHeight="1" x14ac:dyDescent="0.2">
      <c r="BI7914" s="4"/>
    </row>
    <row r="7915" spans="61:61" ht="30" customHeight="1" x14ac:dyDescent="0.2">
      <c r="BI7915" s="4"/>
    </row>
    <row r="7916" spans="61:61" ht="30" customHeight="1" x14ac:dyDescent="0.2">
      <c r="BI7916" s="4"/>
    </row>
    <row r="7917" spans="61:61" ht="30" customHeight="1" x14ac:dyDescent="0.2">
      <c r="BI7917" s="4"/>
    </row>
    <row r="7918" spans="61:61" ht="30" customHeight="1" x14ac:dyDescent="0.2">
      <c r="BI7918" s="4"/>
    </row>
    <row r="7919" spans="61:61" ht="30" customHeight="1" x14ac:dyDescent="0.2">
      <c r="BI7919" s="4"/>
    </row>
    <row r="7920" spans="61:61" ht="30" customHeight="1" x14ac:dyDescent="0.2">
      <c r="BI7920" s="4"/>
    </row>
    <row r="7921" spans="61:61" ht="30" customHeight="1" x14ac:dyDescent="0.2">
      <c r="BI7921" s="4"/>
    </row>
    <row r="7922" spans="61:61" ht="30" customHeight="1" x14ac:dyDescent="0.2">
      <c r="BI7922" s="4"/>
    </row>
    <row r="7923" spans="61:61" ht="30" customHeight="1" x14ac:dyDescent="0.2">
      <c r="BI7923" s="4"/>
    </row>
    <row r="7924" spans="61:61" ht="30" customHeight="1" x14ac:dyDescent="0.2">
      <c r="BI7924" s="4"/>
    </row>
    <row r="7925" spans="61:61" ht="30" customHeight="1" x14ac:dyDescent="0.2">
      <c r="BI7925" s="4"/>
    </row>
    <row r="7926" spans="61:61" ht="30" customHeight="1" x14ac:dyDescent="0.2">
      <c r="BI7926" s="4"/>
    </row>
    <row r="7927" spans="61:61" ht="30" customHeight="1" x14ac:dyDescent="0.2">
      <c r="BI7927" s="4"/>
    </row>
    <row r="7928" spans="61:61" ht="30" customHeight="1" x14ac:dyDescent="0.2">
      <c r="BI7928" s="4"/>
    </row>
    <row r="7929" spans="61:61" ht="30" customHeight="1" x14ac:dyDescent="0.2">
      <c r="BI7929" s="4"/>
    </row>
    <row r="7930" spans="61:61" ht="30" customHeight="1" x14ac:dyDescent="0.2">
      <c r="BI7930" s="4"/>
    </row>
    <row r="7931" spans="61:61" ht="30" customHeight="1" x14ac:dyDescent="0.2">
      <c r="BI7931" s="4"/>
    </row>
    <row r="7932" spans="61:61" ht="30" customHeight="1" x14ac:dyDescent="0.2">
      <c r="BI7932" s="4"/>
    </row>
    <row r="7933" spans="61:61" ht="30" customHeight="1" x14ac:dyDescent="0.2">
      <c r="BI7933" s="4"/>
    </row>
    <row r="7934" spans="61:61" ht="30" customHeight="1" x14ac:dyDescent="0.2">
      <c r="BI7934" s="4"/>
    </row>
    <row r="7935" spans="61:61" ht="30" customHeight="1" x14ac:dyDescent="0.2">
      <c r="BI7935" s="4"/>
    </row>
    <row r="7936" spans="61:61" ht="30" customHeight="1" x14ac:dyDescent="0.2">
      <c r="BI7936" s="4"/>
    </row>
    <row r="7937" spans="61:61" ht="30" customHeight="1" x14ac:dyDescent="0.2">
      <c r="BI7937" s="4"/>
    </row>
    <row r="7938" spans="61:61" ht="30" customHeight="1" x14ac:dyDescent="0.2">
      <c r="BI7938" s="4"/>
    </row>
    <row r="7939" spans="61:61" ht="30" customHeight="1" x14ac:dyDescent="0.2">
      <c r="BI7939" s="4"/>
    </row>
    <row r="7940" spans="61:61" ht="30" customHeight="1" x14ac:dyDescent="0.2">
      <c r="BI7940" s="4"/>
    </row>
    <row r="7941" spans="61:61" ht="30" customHeight="1" x14ac:dyDescent="0.2">
      <c r="BI7941" s="4"/>
    </row>
    <row r="7942" spans="61:61" ht="30" customHeight="1" x14ac:dyDescent="0.2">
      <c r="BI7942" s="4"/>
    </row>
    <row r="7943" spans="61:61" ht="30" customHeight="1" x14ac:dyDescent="0.2">
      <c r="BI7943" s="4"/>
    </row>
    <row r="7944" spans="61:61" ht="30" customHeight="1" x14ac:dyDescent="0.2">
      <c r="BI7944" s="4"/>
    </row>
    <row r="7945" spans="61:61" ht="30" customHeight="1" x14ac:dyDescent="0.2">
      <c r="BI7945" s="4"/>
    </row>
    <row r="7946" spans="61:61" ht="30" customHeight="1" x14ac:dyDescent="0.2">
      <c r="BI7946" s="4"/>
    </row>
    <row r="7947" spans="61:61" ht="30" customHeight="1" x14ac:dyDescent="0.2">
      <c r="BI7947" s="4"/>
    </row>
    <row r="7948" spans="61:61" ht="30" customHeight="1" x14ac:dyDescent="0.2">
      <c r="BI7948" s="4"/>
    </row>
    <row r="7949" spans="61:61" ht="30" customHeight="1" x14ac:dyDescent="0.2">
      <c r="BI7949" s="4"/>
    </row>
    <row r="7950" spans="61:61" ht="30" customHeight="1" x14ac:dyDescent="0.2">
      <c r="BI7950" s="4"/>
    </row>
    <row r="7951" spans="61:61" ht="30" customHeight="1" x14ac:dyDescent="0.2">
      <c r="BI7951" s="4"/>
    </row>
    <row r="7952" spans="61:61" ht="30" customHeight="1" x14ac:dyDescent="0.2">
      <c r="BI7952" s="4"/>
    </row>
    <row r="7953" spans="61:61" ht="30" customHeight="1" x14ac:dyDescent="0.2">
      <c r="BI7953" s="4"/>
    </row>
    <row r="7954" spans="61:61" ht="30" customHeight="1" x14ac:dyDescent="0.2">
      <c r="BI7954" s="4"/>
    </row>
    <row r="7955" spans="61:61" ht="30" customHeight="1" x14ac:dyDescent="0.2">
      <c r="BI7955" s="4"/>
    </row>
    <row r="7956" spans="61:61" ht="30" customHeight="1" x14ac:dyDescent="0.2">
      <c r="BI7956" s="4"/>
    </row>
    <row r="7957" spans="61:61" ht="30" customHeight="1" x14ac:dyDescent="0.2">
      <c r="BI7957" s="4"/>
    </row>
    <row r="7958" spans="61:61" ht="30" customHeight="1" x14ac:dyDescent="0.2">
      <c r="BI7958" s="4"/>
    </row>
    <row r="7959" spans="61:61" ht="30" customHeight="1" x14ac:dyDescent="0.2">
      <c r="BI7959" s="4"/>
    </row>
    <row r="7960" spans="61:61" ht="30" customHeight="1" x14ac:dyDescent="0.2">
      <c r="BI7960" s="4"/>
    </row>
    <row r="7961" spans="61:61" ht="30" customHeight="1" x14ac:dyDescent="0.2">
      <c r="BI7961" s="4"/>
    </row>
    <row r="7962" spans="61:61" ht="30" customHeight="1" x14ac:dyDescent="0.2">
      <c r="BI7962" s="4"/>
    </row>
    <row r="7963" spans="61:61" ht="30" customHeight="1" x14ac:dyDescent="0.2">
      <c r="BI7963" s="4"/>
    </row>
    <row r="7964" spans="61:61" ht="30" customHeight="1" x14ac:dyDescent="0.2">
      <c r="BI7964" s="4"/>
    </row>
    <row r="7965" spans="61:61" ht="30" customHeight="1" x14ac:dyDescent="0.2">
      <c r="BI7965" s="4"/>
    </row>
    <row r="7966" spans="61:61" ht="30" customHeight="1" x14ac:dyDescent="0.2">
      <c r="BI7966" s="4"/>
    </row>
    <row r="7967" spans="61:61" ht="30" customHeight="1" x14ac:dyDescent="0.2">
      <c r="BI7967" s="4"/>
    </row>
    <row r="7968" spans="61:61" ht="30" customHeight="1" x14ac:dyDescent="0.2">
      <c r="BI7968" s="4"/>
    </row>
    <row r="7969" spans="61:61" ht="30" customHeight="1" x14ac:dyDescent="0.2">
      <c r="BI7969" s="4"/>
    </row>
    <row r="7970" spans="61:61" ht="30" customHeight="1" x14ac:dyDescent="0.2">
      <c r="BI7970" s="4"/>
    </row>
    <row r="7971" spans="61:61" ht="30" customHeight="1" x14ac:dyDescent="0.2">
      <c r="BI7971" s="4"/>
    </row>
    <row r="7972" spans="61:61" ht="30" customHeight="1" x14ac:dyDescent="0.2">
      <c r="BI7972" s="4"/>
    </row>
    <row r="7973" spans="61:61" ht="30" customHeight="1" x14ac:dyDescent="0.2">
      <c r="BI7973" s="4"/>
    </row>
    <row r="7974" spans="61:61" ht="30" customHeight="1" x14ac:dyDescent="0.2">
      <c r="BI7974" s="4"/>
    </row>
    <row r="7975" spans="61:61" ht="30" customHeight="1" x14ac:dyDescent="0.2">
      <c r="BI7975" s="4"/>
    </row>
    <row r="7976" spans="61:61" ht="30" customHeight="1" x14ac:dyDescent="0.2">
      <c r="BI7976" s="4"/>
    </row>
    <row r="7977" spans="61:61" ht="30" customHeight="1" x14ac:dyDescent="0.2">
      <c r="BI7977" s="4"/>
    </row>
    <row r="7978" spans="61:61" ht="30" customHeight="1" x14ac:dyDescent="0.2">
      <c r="BI7978" s="4"/>
    </row>
    <row r="7979" spans="61:61" ht="30" customHeight="1" x14ac:dyDescent="0.2">
      <c r="BI7979" s="4"/>
    </row>
    <row r="7980" spans="61:61" ht="30" customHeight="1" x14ac:dyDescent="0.2">
      <c r="BI7980" s="4"/>
    </row>
    <row r="7981" spans="61:61" ht="30" customHeight="1" x14ac:dyDescent="0.2">
      <c r="BI7981" s="4"/>
    </row>
    <row r="7982" spans="61:61" ht="30" customHeight="1" x14ac:dyDescent="0.2">
      <c r="BI7982" s="4"/>
    </row>
    <row r="7983" spans="61:61" ht="30" customHeight="1" x14ac:dyDescent="0.2">
      <c r="BI7983" s="4"/>
    </row>
    <row r="7984" spans="61:61" ht="30" customHeight="1" x14ac:dyDescent="0.2">
      <c r="BI7984" s="4"/>
    </row>
    <row r="7985" spans="61:61" ht="30" customHeight="1" x14ac:dyDescent="0.2">
      <c r="BI7985" s="4"/>
    </row>
    <row r="7986" spans="61:61" ht="30" customHeight="1" x14ac:dyDescent="0.2">
      <c r="BI7986" s="4"/>
    </row>
    <row r="7987" spans="61:61" ht="30" customHeight="1" x14ac:dyDescent="0.2">
      <c r="BI7987" s="4"/>
    </row>
    <row r="7988" spans="61:61" ht="30" customHeight="1" x14ac:dyDescent="0.2">
      <c r="BI7988" s="4"/>
    </row>
    <row r="7989" spans="61:61" ht="30" customHeight="1" x14ac:dyDescent="0.2">
      <c r="BI7989" s="4"/>
    </row>
    <row r="7990" spans="61:61" ht="30" customHeight="1" x14ac:dyDescent="0.2">
      <c r="BI7990" s="4"/>
    </row>
    <row r="7991" spans="61:61" ht="30" customHeight="1" x14ac:dyDescent="0.2">
      <c r="BI7991" s="4"/>
    </row>
    <row r="7992" spans="61:61" ht="30" customHeight="1" x14ac:dyDescent="0.2">
      <c r="BI7992" s="4"/>
    </row>
    <row r="7993" spans="61:61" ht="30" customHeight="1" x14ac:dyDescent="0.2">
      <c r="BI7993" s="4"/>
    </row>
    <row r="7994" spans="61:61" ht="30" customHeight="1" x14ac:dyDescent="0.2">
      <c r="BI7994" s="4"/>
    </row>
    <row r="7995" spans="61:61" ht="30" customHeight="1" x14ac:dyDescent="0.2">
      <c r="BI7995" s="4"/>
    </row>
    <row r="7996" spans="61:61" ht="30" customHeight="1" x14ac:dyDescent="0.2">
      <c r="BI7996" s="4"/>
    </row>
    <row r="7997" spans="61:61" ht="30" customHeight="1" x14ac:dyDescent="0.2">
      <c r="BI7997" s="4"/>
    </row>
    <row r="7998" spans="61:61" ht="30" customHeight="1" x14ac:dyDescent="0.2">
      <c r="BI7998" s="4"/>
    </row>
    <row r="7999" spans="61:61" ht="30" customHeight="1" x14ac:dyDescent="0.2">
      <c r="BI7999" s="4"/>
    </row>
    <row r="8000" spans="61:61" ht="30" customHeight="1" x14ac:dyDescent="0.2">
      <c r="BI8000" s="4"/>
    </row>
    <row r="8001" spans="61:61" ht="30" customHeight="1" x14ac:dyDescent="0.2">
      <c r="BI8001" s="4"/>
    </row>
    <row r="8002" spans="61:61" ht="30" customHeight="1" x14ac:dyDescent="0.2">
      <c r="BI8002" s="4"/>
    </row>
    <row r="8003" spans="61:61" ht="30" customHeight="1" x14ac:dyDescent="0.2">
      <c r="BI8003" s="4"/>
    </row>
    <row r="8004" spans="61:61" ht="30" customHeight="1" x14ac:dyDescent="0.2">
      <c r="BI8004" s="4"/>
    </row>
    <row r="8005" spans="61:61" ht="30" customHeight="1" x14ac:dyDescent="0.2">
      <c r="BI8005" s="4"/>
    </row>
    <row r="8006" spans="61:61" ht="30" customHeight="1" x14ac:dyDescent="0.2">
      <c r="BI8006" s="4"/>
    </row>
    <row r="8007" spans="61:61" ht="30" customHeight="1" x14ac:dyDescent="0.2">
      <c r="BI8007" s="4"/>
    </row>
    <row r="8008" spans="61:61" ht="30" customHeight="1" x14ac:dyDescent="0.2">
      <c r="BI8008" s="4"/>
    </row>
    <row r="8009" spans="61:61" ht="30" customHeight="1" x14ac:dyDescent="0.2">
      <c r="BI8009" s="4"/>
    </row>
    <row r="8010" spans="61:61" ht="30" customHeight="1" x14ac:dyDescent="0.2">
      <c r="BI8010" s="4"/>
    </row>
    <row r="8011" spans="61:61" ht="30" customHeight="1" x14ac:dyDescent="0.2">
      <c r="BI8011" s="4"/>
    </row>
    <row r="8012" spans="61:61" ht="30" customHeight="1" x14ac:dyDescent="0.2">
      <c r="BI8012" s="4"/>
    </row>
    <row r="8013" spans="61:61" ht="30" customHeight="1" x14ac:dyDescent="0.2">
      <c r="BI8013" s="4"/>
    </row>
    <row r="8014" spans="61:61" ht="30" customHeight="1" x14ac:dyDescent="0.2">
      <c r="BI8014" s="4"/>
    </row>
    <row r="8015" spans="61:61" ht="30" customHeight="1" x14ac:dyDescent="0.2">
      <c r="BI8015" s="4"/>
    </row>
    <row r="8016" spans="61:61" ht="30" customHeight="1" x14ac:dyDescent="0.2">
      <c r="BI8016" s="4"/>
    </row>
    <row r="8017" spans="61:61" ht="30" customHeight="1" x14ac:dyDescent="0.2">
      <c r="BI8017" s="4"/>
    </row>
    <row r="8018" spans="61:61" ht="30" customHeight="1" x14ac:dyDescent="0.2">
      <c r="BI8018" s="4"/>
    </row>
    <row r="8019" spans="61:61" ht="30" customHeight="1" x14ac:dyDescent="0.2">
      <c r="BI8019" s="4"/>
    </row>
    <row r="8020" spans="61:61" ht="30" customHeight="1" x14ac:dyDescent="0.2">
      <c r="BI8020" s="4"/>
    </row>
    <row r="8021" spans="61:61" ht="30" customHeight="1" x14ac:dyDescent="0.2">
      <c r="BI8021" s="4"/>
    </row>
    <row r="8022" spans="61:61" ht="30" customHeight="1" x14ac:dyDescent="0.2">
      <c r="BI8022" s="4"/>
    </row>
    <row r="8023" spans="61:61" ht="30" customHeight="1" x14ac:dyDescent="0.2">
      <c r="BI8023" s="4"/>
    </row>
    <row r="8024" spans="61:61" ht="30" customHeight="1" x14ac:dyDescent="0.2">
      <c r="BI8024" s="4"/>
    </row>
    <row r="8025" spans="61:61" ht="30" customHeight="1" x14ac:dyDescent="0.2">
      <c r="BI8025" s="4"/>
    </row>
    <row r="8026" spans="61:61" ht="30" customHeight="1" x14ac:dyDescent="0.2">
      <c r="BI8026" s="4"/>
    </row>
    <row r="8027" spans="61:61" ht="30" customHeight="1" x14ac:dyDescent="0.2">
      <c r="BI8027" s="4"/>
    </row>
    <row r="8028" spans="61:61" ht="30" customHeight="1" x14ac:dyDescent="0.2">
      <c r="BI8028" s="4"/>
    </row>
    <row r="8029" spans="61:61" ht="30" customHeight="1" x14ac:dyDescent="0.2">
      <c r="BI8029" s="4"/>
    </row>
    <row r="8030" spans="61:61" ht="30" customHeight="1" x14ac:dyDescent="0.2">
      <c r="BI8030" s="4"/>
    </row>
    <row r="8031" spans="61:61" ht="30" customHeight="1" x14ac:dyDescent="0.2">
      <c r="BI8031" s="4"/>
    </row>
    <row r="8032" spans="61:61" ht="30" customHeight="1" x14ac:dyDescent="0.2">
      <c r="BI8032" s="4"/>
    </row>
    <row r="8033" spans="61:61" ht="30" customHeight="1" x14ac:dyDescent="0.2">
      <c r="BI8033" s="4"/>
    </row>
    <row r="8034" spans="61:61" ht="30" customHeight="1" x14ac:dyDescent="0.2">
      <c r="BI8034" s="4"/>
    </row>
    <row r="8035" spans="61:61" ht="30" customHeight="1" x14ac:dyDescent="0.2">
      <c r="BI8035" s="4"/>
    </row>
    <row r="8036" spans="61:61" ht="30" customHeight="1" x14ac:dyDescent="0.2">
      <c r="BI8036" s="4"/>
    </row>
    <row r="8037" spans="61:61" ht="30" customHeight="1" x14ac:dyDescent="0.2">
      <c r="BI8037" s="4"/>
    </row>
    <row r="8038" spans="61:61" ht="30" customHeight="1" x14ac:dyDescent="0.2">
      <c r="BI8038" s="4"/>
    </row>
    <row r="8039" spans="61:61" ht="30" customHeight="1" x14ac:dyDescent="0.2">
      <c r="BI8039" s="4"/>
    </row>
    <row r="8040" spans="61:61" ht="30" customHeight="1" x14ac:dyDescent="0.2">
      <c r="BI8040" s="4"/>
    </row>
    <row r="8041" spans="61:61" ht="30" customHeight="1" x14ac:dyDescent="0.2">
      <c r="BI8041" s="4"/>
    </row>
    <row r="8042" spans="61:61" ht="30" customHeight="1" x14ac:dyDescent="0.2">
      <c r="BI8042" s="4"/>
    </row>
    <row r="8043" spans="61:61" ht="30" customHeight="1" x14ac:dyDescent="0.2">
      <c r="BI8043" s="4"/>
    </row>
    <row r="8044" spans="61:61" ht="30" customHeight="1" x14ac:dyDescent="0.2">
      <c r="BI8044" s="4"/>
    </row>
    <row r="8045" spans="61:61" ht="30" customHeight="1" x14ac:dyDescent="0.2">
      <c r="BI8045" s="4"/>
    </row>
    <row r="8046" spans="61:61" ht="30" customHeight="1" x14ac:dyDescent="0.2">
      <c r="BI8046" s="4"/>
    </row>
    <row r="8047" spans="61:61" ht="30" customHeight="1" x14ac:dyDescent="0.2">
      <c r="BI8047" s="4"/>
    </row>
    <row r="8048" spans="61:61" ht="30" customHeight="1" x14ac:dyDescent="0.2">
      <c r="BI8048" s="4"/>
    </row>
    <row r="8049" spans="61:61" ht="30" customHeight="1" x14ac:dyDescent="0.2">
      <c r="BI8049" s="4"/>
    </row>
    <row r="8050" spans="61:61" ht="30" customHeight="1" x14ac:dyDescent="0.2">
      <c r="BI8050" s="4"/>
    </row>
    <row r="8051" spans="61:61" ht="30" customHeight="1" x14ac:dyDescent="0.2">
      <c r="BI8051" s="4"/>
    </row>
    <row r="8052" spans="61:61" ht="30" customHeight="1" x14ac:dyDescent="0.2">
      <c r="BI8052" s="4"/>
    </row>
    <row r="8053" spans="61:61" ht="30" customHeight="1" x14ac:dyDescent="0.2">
      <c r="BI8053" s="4"/>
    </row>
    <row r="8054" spans="61:61" ht="30" customHeight="1" x14ac:dyDescent="0.2">
      <c r="BI8054" s="4"/>
    </row>
    <row r="8055" spans="61:61" ht="30" customHeight="1" x14ac:dyDescent="0.2">
      <c r="BI8055" s="4"/>
    </row>
    <row r="8056" spans="61:61" ht="30" customHeight="1" x14ac:dyDescent="0.2">
      <c r="BI8056" s="4"/>
    </row>
    <row r="8057" spans="61:61" ht="30" customHeight="1" x14ac:dyDescent="0.2">
      <c r="BI8057" s="4"/>
    </row>
    <row r="8058" spans="61:61" ht="30" customHeight="1" x14ac:dyDescent="0.2">
      <c r="BI8058" s="4"/>
    </row>
    <row r="8059" spans="61:61" ht="30" customHeight="1" x14ac:dyDescent="0.2">
      <c r="BI8059" s="4"/>
    </row>
    <row r="8060" spans="61:61" ht="30" customHeight="1" x14ac:dyDescent="0.2">
      <c r="BI8060" s="4"/>
    </row>
    <row r="8061" spans="61:61" ht="30" customHeight="1" x14ac:dyDescent="0.2">
      <c r="BI8061" s="4"/>
    </row>
    <row r="8062" spans="61:61" ht="30" customHeight="1" x14ac:dyDescent="0.2">
      <c r="BI8062" s="4"/>
    </row>
    <row r="8063" spans="61:61" ht="30" customHeight="1" x14ac:dyDescent="0.2">
      <c r="BI8063" s="4"/>
    </row>
    <row r="8064" spans="61:61" ht="30" customHeight="1" x14ac:dyDescent="0.2">
      <c r="BI8064" s="4"/>
    </row>
    <row r="8065" spans="61:61" ht="30" customHeight="1" x14ac:dyDescent="0.2">
      <c r="BI8065" s="4"/>
    </row>
    <row r="8066" spans="61:61" ht="30" customHeight="1" x14ac:dyDescent="0.2">
      <c r="BI8066" s="4"/>
    </row>
    <row r="8067" spans="61:61" ht="30" customHeight="1" x14ac:dyDescent="0.2">
      <c r="BI8067" s="4"/>
    </row>
    <row r="8068" spans="61:61" ht="30" customHeight="1" x14ac:dyDescent="0.2">
      <c r="BI8068" s="4"/>
    </row>
    <row r="8069" spans="61:61" ht="30" customHeight="1" x14ac:dyDescent="0.2">
      <c r="BI8069" s="4"/>
    </row>
    <row r="8070" spans="61:61" ht="30" customHeight="1" x14ac:dyDescent="0.2">
      <c r="BI8070" s="4"/>
    </row>
    <row r="8071" spans="61:61" ht="30" customHeight="1" x14ac:dyDescent="0.2">
      <c r="BI8071" s="4"/>
    </row>
    <row r="8072" spans="61:61" ht="30" customHeight="1" x14ac:dyDescent="0.2">
      <c r="BI8072" s="4"/>
    </row>
    <row r="8073" spans="61:61" ht="30" customHeight="1" x14ac:dyDescent="0.2">
      <c r="BI8073" s="4"/>
    </row>
    <row r="8074" spans="61:61" ht="30" customHeight="1" x14ac:dyDescent="0.2">
      <c r="BI8074" s="4"/>
    </row>
    <row r="8075" spans="61:61" ht="30" customHeight="1" x14ac:dyDescent="0.2">
      <c r="BI8075" s="4"/>
    </row>
    <row r="8076" spans="61:61" ht="30" customHeight="1" x14ac:dyDescent="0.2">
      <c r="BI8076" s="4"/>
    </row>
    <row r="8077" spans="61:61" ht="30" customHeight="1" x14ac:dyDescent="0.2">
      <c r="BI8077" s="4"/>
    </row>
    <row r="8078" spans="61:61" ht="30" customHeight="1" x14ac:dyDescent="0.2">
      <c r="BI8078" s="4"/>
    </row>
    <row r="8079" spans="61:61" ht="30" customHeight="1" x14ac:dyDescent="0.2">
      <c r="BI8079" s="4"/>
    </row>
    <row r="8080" spans="61:61" ht="30" customHeight="1" x14ac:dyDescent="0.2">
      <c r="BI8080" s="4"/>
    </row>
    <row r="8081" spans="61:61" ht="30" customHeight="1" x14ac:dyDescent="0.2">
      <c r="BI8081" s="4"/>
    </row>
    <row r="8082" spans="61:61" ht="30" customHeight="1" x14ac:dyDescent="0.2">
      <c r="BI8082" s="4"/>
    </row>
    <row r="8083" spans="61:61" ht="30" customHeight="1" x14ac:dyDescent="0.2">
      <c r="BI8083" s="4"/>
    </row>
    <row r="8084" spans="61:61" ht="30" customHeight="1" x14ac:dyDescent="0.2">
      <c r="BI8084" s="4"/>
    </row>
    <row r="8085" spans="61:61" ht="30" customHeight="1" x14ac:dyDescent="0.2">
      <c r="BI8085" s="4"/>
    </row>
    <row r="8086" spans="61:61" ht="30" customHeight="1" x14ac:dyDescent="0.2">
      <c r="BI8086" s="4"/>
    </row>
    <row r="8087" spans="61:61" ht="30" customHeight="1" x14ac:dyDescent="0.2">
      <c r="BI8087" s="4"/>
    </row>
    <row r="8088" spans="61:61" ht="30" customHeight="1" x14ac:dyDescent="0.2">
      <c r="BI8088" s="4"/>
    </row>
    <row r="8089" spans="61:61" ht="30" customHeight="1" x14ac:dyDescent="0.2">
      <c r="BI8089" s="4"/>
    </row>
    <row r="8090" spans="61:61" ht="30" customHeight="1" x14ac:dyDescent="0.2">
      <c r="BI8090" s="4"/>
    </row>
    <row r="8091" spans="61:61" ht="30" customHeight="1" x14ac:dyDescent="0.2">
      <c r="BI8091" s="4"/>
    </row>
    <row r="8092" spans="61:61" ht="30" customHeight="1" x14ac:dyDescent="0.2">
      <c r="BI8092" s="4"/>
    </row>
    <row r="8093" spans="61:61" ht="30" customHeight="1" x14ac:dyDescent="0.2">
      <c r="BI8093" s="4"/>
    </row>
    <row r="8094" spans="61:61" ht="30" customHeight="1" x14ac:dyDescent="0.2">
      <c r="BI8094" s="4"/>
    </row>
    <row r="8095" spans="61:61" ht="30" customHeight="1" x14ac:dyDescent="0.2">
      <c r="BI8095" s="4"/>
    </row>
    <row r="8096" spans="61:61" ht="30" customHeight="1" x14ac:dyDescent="0.2">
      <c r="BI8096" s="4"/>
    </row>
    <row r="8097" spans="61:61" ht="30" customHeight="1" x14ac:dyDescent="0.2">
      <c r="BI8097" s="4"/>
    </row>
    <row r="8098" spans="61:61" ht="30" customHeight="1" x14ac:dyDescent="0.2">
      <c r="BI8098" s="4"/>
    </row>
    <row r="8099" spans="61:61" ht="30" customHeight="1" x14ac:dyDescent="0.2">
      <c r="BI8099" s="4"/>
    </row>
    <row r="8100" spans="61:61" ht="30" customHeight="1" x14ac:dyDescent="0.2">
      <c r="BI8100" s="4"/>
    </row>
    <row r="8101" spans="61:61" ht="30" customHeight="1" x14ac:dyDescent="0.2">
      <c r="BI8101" s="4"/>
    </row>
    <row r="8102" spans="61:61" ht="30" customHeight="1" x14ac:dyDescent="0.2">
      <c r="BI8102" s="4"/>
    </row>
    <row r="8103" spans="61:61" ht="30" customHeight="1" x14ac:dyDescent="0.2">
      <c r="BI8103" s="4"/>
    </row>
    <row r="8104" spans="61:61" ht="30" customHeight="1" x14ac:dyDescent="0.2">
      <c r="BI8104" s="4"/>
    </row>
    <row r="8105" spans="61:61" ht="30" customHeight="1" x14ac:dyDescent="0.2">
      <c r="BI8105" s="4"/>
    </row>
    <row r="8106" spans="61:61" ht="30" customHeight="1" x14ac:dyDescent="0.2">
      <c r="BI8106" s="4"/>
    </row>
    <row r="8107" spans="61:61" ht="30" customHeight="1" x14ac:dyDescent="0.2">
      <c r="BI8107" s="4"/>
    </row>
    <row r="8108" spans="61:61" ht="30" customHeight="1" x14ac:dyDescent="0.2">
      <c r="BI8108" s="4"/>
    </row>
    <row r="8109" spans="61:61" ht="30" customHeight="1" x14ac:dyDescent="0.2">
      <c r="BI8109" s="4"/>
    </row>
    <row r="8110" spans="61:61" ht="30" customHeight="1" x14ac:dyDescent="0.2">
      <c r="BI8110" s="4"/>
    </row>
    <row r="8111" spans="61:61" ht="30" customHeight="1" x14ac:dyDescent="0.2">
      <c r="BI8111" s="4"/>
    </row>
    <row r="8112" spans="61:61" ht="30" customHeight="1" x14ac:dyDescent="0.2">
      <c r="BI8112" s="4"/>
    </row>
    <row r="8113" spans="61:61" ht="30" customHeight="1" x14ac:dyDescent="0.2">
      <c r="BI8113" s="4"/>
    </row>
    <row r="8114" spans="61:61" ht="30" customHeight="1" x14ac:dyDescent="0.2">
      <c r="BI8114" s="4"/>
    </row>
    <row r="8115" spans="61:61" ht="30" customHeight="1" x14ac:dyDescent="0.2">
      <c r="BI8115" s="4"/>
    </row>
    <row r="8116" spans="61:61" ht="30" customHeight="1" x14ac:dyDescent="0.2">
      <c r="BI8116" s="4"/>
    </row>
    <row r="8117" spans="61:61" ht="30" customHeight="1" x14ac:dyDescent="0.2">
      <c r="BI8117" s="4"/>
    </row>
    <row r="8118" spans="61:61" ht="30" customHeight="1" x14ac:dyDescent="0.2">
      <c r="BI8118" s="4"/>
    </row>
    <row r="8119" spans="61:61" ht="30" customHeight="1" x14ac:dyDescent="0.2">
      <c r="BI8119" s="4"/>
    </row>
    <row r="8120" spans="61:61" ht="30" customHeight="1" x14ac:dyDescent="0.2">
      <c r="BI8120" s="4"/>
    </row>
    <row r="8121" spans="61:61" ht="30" customHeight="1" x14ac:dyDescent="0.2">
      <c r="BI8121" s="4"/>
    </row>
    <row r="8122" spans="61:61" ht="30" customHeight="1" x14ac:dyDescent="0.2">
      <c r="BI8122" s="4"/>
    </row>
    <row r="8123" spans="61:61" ht="30" customHeight="1" x14ac:dyDescent="0.2">
      <c r="BI8123" s="4"/>
    </row>
    <row r="8124" spans="61:61" ht="30" customHeight="1" x14ac:dyDescent="0.2">
      <c r="BI8124" s="4"/>
    </row>
    <row r="8125" spans="61:61" ht="30" customHeight="1" x14ac:dyDescent="0.2">
      <c r="BI8125" s="4"/>
    </row>
    <row r="8126" spans="61:61" ht="30" customHeight="1" x14ac:dyDescent="0.2">
      <c r="BI8126" s="4"/>
    </row>
    <row r="8127" spans="61:61" ht="30" customHeight="1" x14ac:dyDescent="0.2">
      <c r="BI8127" s="4"/>
    </row>
    <row r="8128" spans="61:61" ht="30" customHeight="1" x14ac:dyDescent="0.2">
      <c r="BI8128" s="4"/>
    </row>
    <row r="8129" spans="61:61" ht="30" customHeight="1" x14ac:dyDescent="0.2">
      <c r="BI8129" s="4"/>
    </row>
    <row r="8130" spans="61:61" ht="30" customHeight="1" x14ac:dyDescent="0.2">
      <c r="BI8130" s="4"/>
    </row>
    <row r="8131" spans="61:61" ht="30" customHeight="1" x14ac:dyDescent="0.2">
      <c r="BI8131" s="4"/>
    </row>
    <row r="8132" spans="61:61" ht="30" customHeight="1" x14ac:dyDescent="0.2">
      <c r="BI8132" s="4"/>
    </row>
    <row r="8133" spans="61:61" ht="30" customHeight="1" x14ac:dyDescent="0.2">
      <c r="BI8133" s="4"/>
    </row>
    <row r="8134" spans="61:61" ht="30" customHeight="1" x14ac:dyDescent="0.2">
      <c r="BI8134" s="4"/>
    </row>
    <row r="8135" spans="61:61" ht="30" customHeight="1" x14ac:dyDescent="0.2">
      <c r="BI8135" s="4"/>
    </row>
    <row r="8136" spans="61:61" ht="30" customHeight="1" x14ac:dyDescent="0.2">
      <c r="BI8136" s="4"/>
    </row>
    <row r="8137" spans="61:61" ht="30" customHeight="1" x14ac:dyDescent="0.2">
      <c r="BI8137" s="4"/>
    </row>
    <row r="8138" spans="61:61" ht="30" customHeight="1" x14ac:dyDescent="0.2">
      <c r="BI8138" s="4"/>
    </row>
    <row r="8139" spans="61:61" ht="30" customHeight="1" x14ac:dyDescent="0.2">
      <c r="BI8139" s="4"/>
    </row>
    <row r="8140" spans="61:61" ht="30" customHeight="1" x14ac:dyDescent="0.2">
      <c r="BI8140" s="4"/>
    </row>
    <row r="8141" spans="61:61" ht="30" customHeight="1" x14ac:dyDescent="0.2">
      <c r="BI8141" s="4"/>
    </row>
    <row r="8142" spans="61:61" ht="30" customHeight="1" x14ac:dyDescent="0.2">
      <c r="BI8142" s="4"/>
    </row>
    <row r="8143" spans="61:61" ht="30" customHeight="1" x14ac:dyDescent="0.2">
      <c r="BI8143" s="4"/>
    </row>
    <row r="8144" spans="61:61" ht="30" customHeight="1" x14ac:dyDescent="0.2">
      <c r="BI8144" s="4"/>
    </row>
    <row r="8145" spans="61:61" ht="30" customHeight="1" x14ac:dyDescent="0.2">
      <c r="BI8145" s="4"/>
    </row>
    <row r="8146" spans="61:61" ht="30" customHeight="1" x14ac:dyDescent="0.2">
      <c r="BI8146" s="4"/>
    </row>
    <row r="8147" spans="61:61" ht="30" customHeight="1" x14ac:dyDescent="0.2">
      <c r="BI8147" s="4"/>
    </row>
    <row r="8148" spans="61:61" ht="30" customHeight="1" x14ac:dyDescent="0.2">
      <c r="BI8148" s="4"/>
    </row>
    <row r="8149" spans="61:61" ht="30" customHeight="1" x14ac:dyDescent="0.2">
      <c r="BI8149" s="4"/>
    </row>
    <row r="8150" spans="61:61" ht="30" customHeight="1" x14ac:dyDescent="0.2">
      <c r="BI8150" s="4"/>
    </row>
    <row r="8151" spans="61:61" ht="30" customHeight="1" x14ac:dyDescent="0.2">
      <c r="BI8151" s="4"/>
    </row>
    <row r="8152" spans="61:61" ht="30" customHeight="1" x14ac:dyDescent="0.2">
      <c r="BI8152" s="4"/>
    </row>
    <row r="8153" spans="61:61" ht="30" customHeight="1" x14ac:dyDescent="0.2">
      <c r="BI8153" s="4"/>
    </row>
    <row r="8154" spans="61:61" ht="30" customHeight="1" x14ac:dyDescent="0.2">
      <c r="BI8154" s="4"/>
    </row>
    <row r="8155" spans="61:61" ht="30" customHeight="1" x14ac:dyDescent="0.2">
      <c r="BI8155" s="4"/>
    </row>
    <row r="8156" spans="61:61" ht="30" customHeight="1" x14ac:dyDescent="0.2">
      <c r="BI8156" s="4"/>
    </row>
    <row r="8157" spans="61:61" ht="30" customHeight="1" x14ac:dyDescent="0.2">
      <c r="BI8157" s="4"/>
    </row>
    <row r="8158" spans="61:61" ht="30" customHeight="1" x14ac:dyDescent="0.2">
      <c r="BI8158" s="4"/>
    </row>
    <row r="8159" spans="61:61" ht="30" customHeight="1" x14ac:dyDescent="0.2">
      <c r="BI8159" s="4"/>
    </row>
    <row r="8160" spans="61:61" ht="30" customHeight="1" x14ac:dyDescent="0.2">
      <c r="BI8160" s="4"/>
    </row>
    <row r="8161" spans="61:61" ht="30" customHeight="1" x14ac:dyDescent="0.2">
      <c r="BI8161" s="4"/>
    </row>
    <row r="8162" spans="61:61" ht="30" customHeight="1" x14ac:dyDescent="0.2">
      <c r="BI8162" s="4"/>
    </row>
    <row r="8163" spans="61:61" ht="30" customHeight="1" x14ac:dyDescent="0.2">
      <c r="BI8163" s="4"/>
    </row>
    <row r="8164" spans="61:61" ht="30" customHeight="1" x14ac:dyDescent="0.2">
      <c r="BI8164" s="4"/>
    </row>
    <row r="8165" spans="61:61" ht="30" customHeight="1" x14ac:dyDescent="0.2">
      <c r="BI8165" s="4"/>
    </row>
    <row r="8166" spans="61:61" ht="30" customHeight="1" x14ac:dyDescent="0.2">
      <c r="BI8166" s="4"/>
    </row>
    <row r="8167" spans="61:61" ht="30" customHeight="1" x14ac:dyDescent="0.2">
      <c r="BI8167" s="4"/>
    </row>
    <row r="8168" spans="61:61" ht="30" customHeight="1" x14ac:dyDescent="0.2">
      <c r="BI8168" s="4"/>
    </row>
    <row r="8169" spans="61:61" ht="30" customHeight="1" x14ac:dyDescent="0.2">
      <c r="BI8169" s="4"/>
    </row>
    <row r="8170" spans="61:61" ht="30" customHeight="1" x14ac:dyDescent="0.2">
      <c r="BI8170" s="4"/>
    </row>
    <row r="8171" spans="61:61" ht="30" customHeight="1" x14ac:dyDescent="0.2">
      <c r="BI8171" s="4"/>
    </row>
    <row r="8172" spans="61:61" ht="30" customHeight="1" x14ac:dyDescent="0.2">
      <c r="BI8172" s="4"/>
    </row>
    <row r="8173" spans="61:61" ht="30" customHeight="1" x14ac:dyDescent="0.2">
      <c r="BI8173" s="4"/>
    </row>
    <row r="8174" spans="61:61" ht="30" customHeight="1" x14ac:dyDescent="0.2">
      <c r="BI8174" s="4"/>
    </row>
    <row r="8175" spans="61:61" ht="30" customHeight="1" x14ac:dyDescent="0.2">
      <c r="BI8175" s="4"/>
    </row>
    <row r="8176" spans="61:61" ht="30" customHeight="1" x14ac:dyDescent="0.2">
      <c r="BI8176" s="4"/>
    </row>
    <row r="8177" spans="61:61" ht="30" customHeight="1" x14ac:dyDescent="0.2">
      <c r="BI8177" s="4"/>
    </row>
    <row r="8178" spans="61:61" ht="30" customHeight="1" x14ac:dyDescent="0.2">
      <c r="BI8178" s="4"/>
    </row>
    <row r="8179" spans="61:61" ht="30" customHeight="1" x14ac:dyDescent="0.2">
      <c r="BI8179" s="4"/>
    </row>
    <row r="8180" spans="61:61" ht="30" customHeight="1" x14ac:dyDescent="0.2">
      <c r="BI8180" s="4"/>
    </row>
    <row r="8181" spans="61:61" ht="30" customHeight="1" x14ac:dyDescent="0.2">
      <c r="BI8181" s="4"/>
    </row>
    <row r="8182" spans="61:61" ht="30" customHeight="1" x14ac:dyDescent="0.2">
      <c r="BI8182" s="4"/>
    </row>
    <row r="8183" spans="61:61" ht="30" customHeight="1" x14ac:dyDescent="0.2">
      <c r="BI8183" s="4"/>
    </row>
    <row r="8184" spans="61:61" ht="30" customHeight="1" x14ac:dyDescent="0.2">
      <c r="BI8184" s="4"/>
    </row>
    <row r="8185" spans="61:61" ht="30" customHeight="1" x14ac:dyDescent="0.2">
      <c r="BI8185" s="4"/>
    </row>
    <row r="8186" spans="61:61" ht="30" customHeight="1" x14ac:dyDescent="0.2">
      <c r="BI8186" s="4"/>
    </row>
    <row r="8187" spans="61:61" ht="30" customHeight="1" x14ac:dyDescent="0.2">
      <c r="BI8187" s="4"/>
    </row>
    <row r="8188" spans="61:61" ht="30" customHeight="1" x14ac:dyDescent="0.2">
      <c r="BI8188" s="4"/>
    </row>
    <row r="8189" spans="61:61" ht="30" customHeight="1" x14ac:dyDescent="0.2">
      <c r="BI8189" s="4"/>
    </row>
    <row r="8190" spans="61:61" ht="30" customHeight="1" x14ac:dyDescent="0.2">
      <c r="BI8190" s="4"/>
    </row>
    <row r="8191" spans="61:61" ht="30" customHeight="1" x14ac:dyDescent="0.2">
      <c r="BI8191" s="4"/>
    </row>
    <row r="8192" spans="61:61" ht="30" customHeight="1" x14ac:dyDescent="0.2">
      <c r="BI8192" s="4"/>
    </row>
    <row r="8193" spans="61:61" ht="30" customHeight="1" x14ac:dyDescent="0.2">
      <c r="BI8193" s="4"/>
    </row>
    <row r="8194" spans="61:61" ht="30" customHeight="1" x14ac:dyDescent="0.2">
      <c r="BI8194" s="4"/>
    </row>
    <row r="8195" spans="61:61" ht="30" customHeight="1" x14ac:dyDescent="0.2">
      <c r="BI8195" s="4"/>
    </row>
    <row r="8196" spans="61:61" ht="30" customHeight="1" x14ac:dyDescent="0.2">
      <c r="BI8196" s="4"/>
    </row>
    <row r="8197" spans="61:61" ht="30" customHeight="1" x14ac:dyDescent="0.2">
      <c r="BI8197" s="4"/>
    </row>
    <row r="8198" spans="61:61" ht="30" customHeight="1" x14ac:dyDescent="0.2">
      <c r="BI8198" s="4"/>
    </row>
    <row r="8199" spans="61:61" ht="30" customHeight="1" x14ac:dyDescent="0.2">
      <c r="BI8199" s="4"/>
    </row>
    <row r="8200" spans="61:61" ht="30" customHeight="1" x14ac:dyDescent="0.2">
      <c r="BI8200" s="4"/>
    </row>
    <row r="8201" spans="61:61" ht="30" customHeight="1" x14ac:dyDescent="0.2">
      <c r="BI8201" s="4"/>
    </row>
    <row r="8202" spans="61:61" ht="30" customHeight="1" x14ac:dyDescent="0.2">
      <c r="BI8202" s="4"/>
    </row>
    <row r="8203" spans="61:61" ht="30" customHeight="1" x14ac:dyDescent="0.2">
      <c r="BI8203" s="4"/>
    </row>
    <row r="8204" spans="61:61" ht="30" customHeight="1" x14ac:dyDescent="0.2">
      <c r="BI8204" s="4"/>
    </row>
    <row r="8205" spans="61:61" ht="30" customHeight="1" x14ac:dyDescent="0.2">
      <c r="BI8205" s="4"/>
    </row>
    <row r="8206" spans="61:61" ht="30" customHeight="1" x14ac:dyDescent="0.2">
      <c r="BI8206" s="4"/>
    </row>
    <row r="8207" spans="61:61" ht="30" customHeight="1" x14ac:dyDescent="0.2">
      <c r="BI8207" s="4"/>
    </row>
    <row r="8208" spans="61:61" ht="30" customHeight="1" x14ac:dyDescent="0.2">
      <c r="BI8208" s="4"/>
    </row>
    <row r="8209" spans="61:61" ht="30" customHeight="1" x14ac:dyDescent="0.2">
      <c r="BI8209" s="4"/>
    </row>
    <row r="8210" spans="61:61" ht="30" customHeight="1" x14ac:dyDescent="0.2">
      <c r="BI8210" s="4"/>
    </row>
    <row r="8211" spans="61:61" ht="30" customHeight="1" x14ac:dyDescent="0.2">
      <c r="BI8211" s="4"/>
    </row>
    <row r="8212" spans="61:61" ht="30" customHeight="1" x14ac:dyDescent="0.2">
      <c r="BI8212" s="4"/>
    </row>
    <row r="8213" spans="61:61" ht="30" customHeight="1" x14ac:dyDescent="0.2">
      <c r="BI8213" s="4"/>
    </row>
    <row r="8214" spans="61:61" ht="30" customHeight="1" x14ac:dyDescent="0.2">
      <c r="BI8214" s="4"/>
    </row>
    <row r="8215" spans="61:61" ht="30" customHeight="1" x14ac:dyDescent="0.2">
      <c r="BI8215" s="4"/>
    </row>
    <row r="8216" spans="61:61" ht="30" customHeight="1" x14ac:dyDescent="0.2">
      <c r="BI8216" s="4"/>
    </row>
    <row r="8217" spans="61:61" ht="30" customHeight="1" x14ac:dyDescent="0.2">
      <c r="BI8217" s="4"/>
    </row>
    <row r="8218" spans="61:61" ht="30" customHeight="1" x14ac:dyDescent="0.2">
      <c r="BI8218" s="4"/>
    </row>
    <row r="8219" spans="61:61" ht="30" customHeight="1" x14ac:dyDescent="0.2">
      <c r="BI8219" s="4"/>
    </row>
    <row r="8220" spans="61:61" ht="30" customHeight="1" x14ac:dyDescent="0.2">
      <c r="BI8220" s="4"/>
    </row>
    <row r="8221" spans="61:61" ht="30" customHeight="1" x14ac:dyDescent="0.2">
      <c r="BI8221" s="4"/>
    </row>
    <row r="8222" spans="61:61" ht="30" customHeight="1" x14ac:dyDescent="0.2">
      <c r="BI8222" s="4"/>
    </row>
    <row r="8223" spans="61:61" ht="30" customHeight="1" x14ac:dyDescent="0.2">
      <c r="BI8223" s="4"/>
    </row>
    <row r="8224" spans="61:61" ht="30" customHeight="1" x14ac:dyDescent="0.2">
      <c r="BI8224" s="4"/>
    </row>
    <row r="8225" spans="61:61" ht="30" customHeight="1" x14ac:dyDescent="0.2">
      <c r="BI8225" s="4"/>
    </row>
    <row r="8226" spans="61:61" ht="30" customHeight="1" x14ac:dyDescent="0.2">
      <c r="BI8226" s="4"/>
    </row>
    <row r="8227" spans="61:61" ht="30" customHeight="1" x14ac:dyDescent="0.2">
      <c r="BI8227" s="4"/>
    </row>
    <row r="8228" spans="61:61" ht="30" customHeight="1" x14ac:dyDescent="0.2">
      <c r="BI8228" s="4"/>
    </row>
    <row r="8229" spans="61:61" ht="30" customHeight="1" x14ac:dyDescent="0.2">
      <c r="BI8229" s="4"/>
    </row>
    <row r="8230" spans="61:61" ht="30" customHeight="1" x14ac:dyDescent="0.2">
      <c r="BI8230" s="4"/>
    </row>
    <row r="8231" spans="61:61" ht="30" customHeight="1" x14ac:dyDescent="0.2">
      <c r="BI8231" s="4"/>
    </row>
    <row r="8232" spans="61:61" ht="30" customHeight="1" x14ac:dyDescent="0.2">
      <c r="BI8232" s="4"/>
    </row>
    <row r="8233" spans="61:61" ht="30" customHeight="1" x14ac:dyDescent="0.2">
      <c r="BI8233" s="4"/>
    </row>
    <row r="8234" spans="61:61" ht="30" customHeight="1" x14ac:dyDescent="0.2">
      <c r="BI8234" s="4"/>
    </row>
    <row r="8235" spans="61:61" ht="30" customHeight="1" x14ac:dyDescent="0.2">
      <c r="BI8235" s="4"/>
    </row>
    <row r="8236" spans="61:61" ht="30" customHeight="1" x14ac:dyDescent="0.2">
      <c r="BI8236" s="4"/>
    </row>
    <row r="8237" spans="61:61" ht="30" customHeight="1" x14ac:dyDescent="0.2">
      <c r="BI8237" s="4"/>
    </row>
    <row r="8238" spans="61:61" ht="30" customHeight="1" x14ac:dyDescent="0.2">
      <c r="BI8238" s="4"/>
    </row>
    <row r="8239" spans="61:61" ht="30" customHeight="1" x14ac:dyDescent="0.2">
      <c r="BI8239" s="4"/>
    </row>
    <row r="8240" spans="61:61" ht="30" customHeight="1" x14ac:dyDescent="0.2">
      <c r="BI8240" s="4"/>
    </row>
    <row r="8241" spans="61:61" ht="30" customHeight="1" x14ac:dyDescent="0.2">
      <c r="BI8241" s="4"/>
    </row>
    <row r="8242" spans="61:61" ht="30" customHeight="1" x14ac:dyDescent="0.2">
      <c r="BI8242" s="4"/>
    </row>
    <row r="8243" spans="61:61" ht="30" customHeight="1" x14ac:dyDescent="0.2">
      <c r="BI8243" s="4"/>
    </row>
    <row r="8244" spans="61:61" ht="30" customHeight="1" x14ac:dyDescent="0.2">
      <c r="BI8244" s="4"/>
    </row>
    <row r="8245" spans="61:61" ht="30" customHeight="1" x14ac:dyDescent="0.2">
      <c r="BI8245" s="4"/>
    </row>
    <row r="8246" spans="61:61" ht="30" customHeight="1" x14ac:dyDescent="0.2">
      <c r="BI8246" s="4"/>
    </row>
    <row r="8247" spans="61:61" ht="30" customHeight="1" x14ac:dyDescent="0.2">
      <c r="BI8247" s="4"/>
    </row>
    <row r="8248" spans="61:61" ht="30" customHeight="1" x14ac:dyDescent="0.2">
      <c r="BI8248" s="4"/>
    </row>
    <row r="8249" spans="61:61" ht="30" customHeight="1" x14ac:dyDescent="0.2">
      <c r="BI8249" s="4"/>
    </row>
    <row r="8250" spans="61:61" ht="30" customHeight="1" x14ac:dyDescent="0.2">
      <c r="BI8250" s="4"/>
    </row>
    <row r="8251" spans="61:61" ht="30" customHeight="1" x14ac:dyDescent="0.2">
      <c r="BI8251" s="4"/>
    </row>
    <row r="8252" spans="61:61" ht="30" customHeight="1" x14ac:dyDescent="0.2">
      <c r="BI8252" s="4"/>
    </row>
    <row r="8253" spans="61:61" ht="30" customHeight="1" x14ac:dyDescent="0.2">
      <c r="BI8253" s="4"/>
    </row>
    <row r="8254" spans="61:61" ht="30" customHeight="1" x14ac:dyDescent="0.2">
      <c r="BI8254" s="4"/>
    </row>
    <row r="8255" spans="61:61" ht="30" customHeight="1" x14ac:dyDescent="0.2">
      <c r="BI8255" s="4"/>
    </row>
    <row r="8256" spans="61:61" ht="30" customHeight="1" x14ac:dyDescent="0.2">
      <c r="BI8256" s="4"/>
    </row>
    <row r="8257" spans="61:61" ht="30" customHeight="1" x14ac:dyDescent="0.2">
      <c r="BI8257" s="4"/>
    </row>
    <row r="8258" spans="61:61" ht="30" customHeight="1" x14ac:dyDescent="0.2">
      <c r="BI8258" s="4"/>
    </row>
    <row r="8259" spans="61:61" ht="30" customHeight="1" x14ac:dyDescent="0.2">
      <c r="BI8259" s="4"/>
    </row>
    <row r="8260" spans="61:61" ht="30" customHeight="1" x14ac:dyDescent="0.2">
      <c r="BI8260" s="4"/>
    </row>
    <row r="8261" spans="61:61" ht="30" customHeight="1" x14ac:dyDescent="0.2">
      <c r="BI8261" s="4"/>
    </row>
    <row r="8262" spans="61:61" ht="30" customHeight="1" x14ac:dyDescent="0.2">
      <c r="BI8262" s="4"/>
    </row>
    <row r="8263" spans="61:61" ht="30" customHeight="1" x14ac:dyDescent="0.2">
      <c r="BI8263" s="4"/>
    </row>
    <row r="8264" spans="61:61" ht="30" customHeight="1" x14ac:dyDescent="0.2">
      <c r="BI8264" s="4"/>
    </row>
    <row r="8265" spans="61:61" ht="30" customHeight="1" x14ac:dyDescent="0.2">
      <c r="BI8265" s="4"/>
    </row>
    <row r="8266" spans="61:61" ht="30" customHeight="1" x14ac:dyDescent="0.2">
      <c r="BI8266" s="4"/>
    </row>
    <row r="8267" spans="61:61" ht="30" customHeight="1" x14ac:dyDescent="0.2">
      <c r="BI8267" s="4"/>
    </row>
    <row r="8268" spans="61:61" ht="30" customHeight="1" x14ac:dyDescent="0.2">
      <c r="BI8268" s="4"/>
    </row>
    <row r="8269" spans="61:61" ht="30" customHeight="1" x14ac:dyDescent="0.2">
      <c r="BI8269" s="4"/>
    </row>
    <row r="8270" spans="61:61" ht="30" customHeight="1" x14ac:dyDescent="0.2">
      <c r="BI8270" s="4"/>
    </row>
    <row r="8271" spans="61:61" ht="30" customHeight="1" x14ac:dyDescent="0.2">
      <c r="BI8271" s="4"/>
    </row>
    <row r="8272" spans="61:61" ht="30" customHeight="1" x14ac:dyDescent="0.2">
      <c r="BI8272" s="4"/>
    </row>
    <row r="8273" spans="61:61" ht="30" customHeight="1" x14ac:dyDescent="0.2">
      <c r="BI8273" s="4"/>
    </row>
    <row r="8274" spans="61:61" ht="30" customHeight="1" x14ac:dyDescent="0.2">
      <c r="BI8274" s="4"/>
    </row>
    <row r="8275" spans="61:61" ht="30" customHeight="1" x14ac:dyDescent="0.2">
      <c r="BI8275" s="4"/>
    </row>
    <row r="8276" spans="61:61" ht="30" customHeight="1" x14ac:dyDescent="0.2">
      <c r="BI8276" s="4"/>
    </row>
    <row r="8277" spans="61:61" ht="30" customHeight="1" x14ac:dyDescent="0.2">
      <c r="BI8277" s="4"/>
    </row>
    <row r="8278" spans="61:61" ht="30" customHeight="1" x14ac:dyDescent="0.2">
      <c r="BI8278" s="4"/>
    </row>
    <row r="8279" spans="61:61" ht="30" customHeight="1" x14ac:dyDescent="0.2">
      <c r="BI8279" s="4"/>
    </row>
    <row r="8280" spans="61:61" ht="30" customHeight="1" x14ac:dyDescent="0.2">
      <c r="BI8280" s="4"/>
    </row>
    <row r="8281" spans="61:61" ht="30" customHeight="1" x14ac:dyDescent="0.2">
      <c r="BI8281" s="4"/>
    </row>
    <row r="8282" spans="61:61" ht="30" customHeight="1" x14ac:dyDescent="0.2">
      <c r="BI8282" s="4"/>
    </row>
    <row r="8283" spans="61:61" ht="30" customHeight="1" x14ac:dyDescent="0.2">
      <c r="BI8283" s="4"/>
    </row>
    <row r="8284" spans="61:61" ht="30" customHeight="1" x14ac:dyDescent="0.2">
      <c r="BI8284" s="4"/>
    </row>
    <row r="8285" spans="61:61" ht="30" customHeight="1" x14ac:dyDescent="0.2">
      <c r="BI8285" s="4"/>
    </row>
    <row r="8286" spans="61:61" ht="30" customHeight="1" x14ac:dyDescent="0.2">
      <c r="BI8286" s="4"/>
    </row>
    <row r="8287" spans="61:61" ht="30" customHeight="1" x14ac:dyDescent="0.2">
      <c r="BI8287" s="4"/>
    </row>
    <row r="8288" spans="61:61" ht="30" customHeight="1" x14ac:dyDescent="0.2">
      <c r="BI8288" s="4"/>
    </row>
    <row r="8289" spans="61:61" ht="30" customHeight="1" x14ac:dyDescent="0.2">
      <c r="BI8289" s="4"/>
    </row>
    <row r="8290" spans="61:61" ht="30" customHeight="1" x14ac:dyDescent="0.2">
      <c r="BI8290" s="4"/>
    </row>
    <row r="8291" spans="61:61" ht="30" customHeight="1" x14ac:dyDescent="0.2">
      <c r="BI8291" s="4"/>
    </row>
    <row r="8292" spans="61:61" ht="30" customHeight="1" x14ac:dyDescent="0.2">
      <c r="BI8292" s="4"/>
    </row>
    <row r="8293" spans="61:61" ht="30" customHeight="1" x14ac:dyDescent="0.2">
      <c r="BI8293" s="4"/>
    </row>
    <row r="8294" spans="61:61" ht="30" customHeight="1" x14ac:dyDescent="0.2">
      <c r="BI8294" s="4"/>
    </row>
    <row r="8295" spans="61:61" ht="30" customHeight="1" x14ac:dyDescent="0.2">
      <c r="BI8295" s="4"/>
    </row>
    <row r="8296" spans="61:61" ht="30" customHeight="1" x14ac:dyDescent="0.2">
      <c r="BI8296" s="4"/>
    </row>
    <row r="8297" spans="61:61" ht="30" customHeight="1" x14ac:dyDescent="0.2">
      <c r="BI8297" s="4"/>
    </row>
    <row r="8298" spans="61:61" ht="30" customHeight="1" x14ac:dyDescent="0.2">
      <c r="BI8298" s="4"/>
    </row>
    <row r="8299" spans="61:61" ht="30" customHeight="1" x14ac:dyDescent="0.2">
      <c r="BI8299" s="4"/>
    </row>
    <row r="8300" spans="61:61" ht="30" customHeight="1" x14ac:dyDescent="0.2">
      <c r="BI8300" s="4"/>
    </row>
    <row r="8301" spans="61:61" ht="30" customHeight="1" x14ac:dyDescent="0.2">
      <c r="BI8301" s="4"/>
    </row>
    <row r="8302" spans="61:61" ht="30" customHeight="1" x14ac:dyDescent="0.2">
      <c r="BI8302" s="4"/>
    </row>
    <row r="8303" spans="61:61" ht="30" customHeight="1" x14ac:dyDescent="0.2">
      <c r="BI8303" s="4"/>
    </row>
    <row r="8304" spans="61:61" ht="30" customHeight="1" x14ac:dyDescent="0.2">
      <c r="BI8304" s="4"/>
    </row>
    <row r="8305" spans="61:61" ht="30" customHeight="1" x14ac:dyDescent="0.2">
      <c r="BI8305" s="4"/>
    </row>
    <row r="8306" spans="61:61" ht="30" customHeight="1" x14ac:dyDescent="0.2">
      <c r="BI8306" s="4"/>
    </row>
    <row r="8307" spans="61:61" ht="30" customHeight="1" x14ac:dyDescent="0.2">
      <c r="BI8307" s="4"/>
    </row>
    <row r="8308" spans="61:61" ht="30" customHeight="1" x14ac:dyDescent="0.2">
      <c r="BI8308" s="4"/>
    </row>
    <row r="8309" spans="61:61" ht="30" customHeight="1" x14ac:dyDescent="0.2">
      <c r="BI8309" s="4"/>
    </row>
    <row r="8310" spans="61:61" ht="30" customHeight="1" x14ac:dyDescent="0.2">
      <c r="BI8310" s="4"/>
    </row>
    <row r="8311" spans="61:61" ht="30" customHeight="1" x14ac:dyDescent="0.2">
      <c r="BI8311" s="4"/>
    </row>
    <row r="8312" spans="61:61" ht="30" customHeight="1" x14ac:dyDescent="0.2">
      <c r="BI8312" s="4"/>
    </row>
    <row r="8313" spans="61:61" ht="30" customHeight="1" x14ac:dyDescent="0.2">
      <c r="BI8313" s="4"/>
    </row>
    <row r="8314" spans="61:61" ht="30" customHeight="1" x14ac:dyDescent="0.2">
      <c r="BI8314" s="4"/>
    </row>
    <row r="8315" spans="61:61" ht="30" customHeight="1" x14ac:dyDescent="0.2">
      <c r="BI8315" s="4"/>
    </row>
    <row r="8316" spans="61:61" ht="30" customHeight="1" x14ac:dyDescent="0.2">
      <c r="BI8316" s="4"/>
    </row>
    <row r="8317" spans="61:61" ht="30" customHeight="1" x14ac:dyDescent="0.2">
      <c r="BI8317" s="4"/>
    </row>
    <row r="8318" spans="61:61" ht="30" customHeight="1" x14ac:dyDescent="0.2">
      <c r="BI8318" s="4"/>
    </row>
    <row r="8319" spans="61:61" ht="30" customHeight="1" x14ac:dyDescent="0.2">
      <c r="BI8319" s="4"/>
    </row>
    <row r="8320" spans="61:61" ht="30" customHeight="1" x14ac:dyDescent="0.2">
      <c r="BI8320" s="4"/>
    </row>
    <row r="8321" spans="61:61" ht="30" customHeight="1" x14ac:dyDescent="0.2">
      <c r="BI8321" s="4"/>
    </row>
    <row r="8322" spans="61:61" ht="30" customHeight="1" x14ac:dyDescent="0.2">
      <c r="BI8322" s="4"/>
    </row>
    <row r="8323" spans="61:61" ht="30" customHeight="1" x14ac:dyDescent="0.2">
      <c r="BI8323" s="4"/>
    </row>
    <row r="8324" spans="61:61" ht="30" customHeight="1" x14ac:dyDescent="0.2">
      <c r="BI8324" s="4"/>
    </row>
    <row r="8325" spans="61:61" ht="30" customHeight="1" x14ac:dyDescent="0.2">
      <c r="BI8325" s="4"/>
    </row>
    <row r="8326" spans="61:61" ht="30" customHeight="1" x14ac:dyDescent="0.2">
      <c r="BI8326" s="4"/>
    </row>
    <row r="8327" spans="61:61" ht="30" customHeight="1" x14ac:dyDescent="0.2">
      <c r="BI8327" s="4"/>
    </row>
    <row r="8328" spans="61:61" ht="30" customHeight="1" x14ac:dyDescent="0.2">
      <c r="BI8328" s="4"/>
    </row>
    <row r="8329" spans="61:61" ht="30" customHeight="1" x14ac:dyDescent="0.2">
      <c r="BI8329" s="4"/>
    </row>
    <row r="8330" spans="61:61" ht="30" customHeight="1" x14ac:dyDescent="0.2">
      <c r="BI8330" s="4"/>
    </row>
    <row r="8331" spans="61:61" ht="30" customHeight="1" x14ac:dyDescent="0.2">
      <c r="BI8331" s="4"/>
    </row>
    <row r="8332" spans="61:61" ht="30" customHeight="1" x14ac:dyDescent="0.2">
      <c r="BI8332" s="4"/>
    </row>
    <row r="8333" spans="61:61" ht="30" customHeight="1" x14ac:dyDescent="0.2">
      <c r="BI8333" s="4"/>
    </row>
    <row r="8334" spans="61:61" ht="30" customHeight="1" x14ac:dyDescent="0.2">
      <c r="BI8334" s="4"/>
    </row>
    <row r="8335" spans="61:61" ht="30" customHeight="1" x14ac:dyDescent="0.2">
      <c r="BI8335" s="4"/>
    </row>
    <row r="8336" spans="61:61" ht="30" customHeight="1" x14ac:dyDescent="0.2">
      <c r="BI8336" s="4"/>
    </row>
    <row r="8337" spans="61:61" ht="30" customHeight="1" x14ac:dyDescent="0.2">
      <c r="BI8337" s="4"/>
    </row>
    <row r="8338" spans="61:61" ht="30" customHeight="1" x14ac:dyDescent="0.2">
      <c r="BI8338" s="4"/>
    </row>
    <row r="8339" spans="61:61" ht="30" customHeight="1" x14ac:dyDescent="0.2">
      <c r="BI8339" s="4"/>
    </row>
    <row r="8340" spans="61:61" ht="30" customHeight="1" x14ac:dyDescent="0.2">
      <c r="BI8340" s="4"/>
    </row>
    <row r="8341" spans="61:61" ht="30" customHeight="1" x14ac:dyDescent="0.2">
      <c r="BI8341" s="4"/>
    </row>
    <row r="8342" spans="61:61" ht="30" customHeight="1" x14ac:dyDescent="0.2">
      <c r="BI8342" s="4"/>
    </row>
    <row r="8343" spans="61:61" ht="30" customHeight="1" x14ac:dyDescent="0.2">
      <c r="BI8343" s="4"/>
    </row>
    <row r="8344" spans="61:61" ht="30" customHeight="1" x14ac:dyDescent="0.2">
      <c r="BI8344" s="4"/>
    </row>
    <row r="8345" spans="61:61" ht="30" customHeight="1" x14ac:dyDescent="0.2">
      <c r="BI8345" s="4"/>
    </row>
    <row r="8346" spans="61:61" ht="30" customHeight="1" x14ac:dyDescent="0.2">
      <c r="BI8346" s="4"/>
    </row>
    <row r="8347" spans="61:61" ht="30" customHeight="1" x14ac:dyDescent="0.2">
      <c r="BI8347" s="4"/>
    </row>
    <row r="8348" spans="61:61" ht="30" customHeight="1" x14ac:dyDescent="0.2">
      <c r="BI8348" s="4"/>
    </row>
    <row r="8349" spans="61:61" ht="30" customHeight="1" x14ac:dyDescent="0.2">
      <c r="BI8349" s="4"/>
    </row>
    <row r="8350" spans="61:61" ht="30" customHeight="1" x14ac:dyDescent="0.2">
      <c r="BI8350" s="4"/>
    </row>
    <row r="8351" spans="61:61" ht="30" customHeight="1" x14ac:dyDescent="0.2">
      <c r="BI8351" s="4"/>
    </row>
    <row r="8352" spans="61:61" ht="30" customHeight="1" x14ac:dyDescent="0.2">
      <c r="BI8352" s="4"/>
    </row>
    <row r="8353" spans="61:61" ht="30" customHeight="1" x14ac:dyDescent="0.2">
      <c r="BI8353" s="4"/>
    </row>
    <row r="8354" spans="61:61" ht="30" customHeight="1" x14ac:dyDescent="0.2">
      <c r="BI8354" s="4"/>
    </row>
    <row r="8355" spans="61:61" ht="30" customHeight="1" x14ac:dyDescent="0.2">
      <c r="BI8355" s="4"/>
    </row>
    <row r="8356" spans="61:61" ht="30" customHeight="1" x14ac:dyDescent="0.2">
      <c r="BI8356" s="4"/>
    </row>
    <row r="8357" spans="61:61" ht="30" customHeight="1" x14ac:dyDescent="0.2">
      <c r="BI8357" s="4"/>
    </row>
    <row r="8358" spans="61:61" ht="30" customHeight="1" x14ac:dyDescent="0.2">
      <c r="BI8358" s="4"/>
    </row>
    <row r="8359" spans="61:61" ht="30" customHeight="1" x14ac:dyDescent="0.2">
      <c r="BI8359" s="4"/>
    </row>
    <row r="8360" spans="61:61" ht="30" customHeight="1" x14ac:dyDescent="0.2">
      <c r="BI8360" s="4"/>
    </row>
    <row r="8361" spans="61:61" ht="30" customHeight="1" x14ac:dyDescent="0.2">
      <c r="BI8361" s="4"/>
    </row>
    <row r="8362" spans="61:61" ht="30" customHeight="1" x14ac:dyDescent="0.2">
      <c r="BI8362" s="4"/>
    </row>
    <row r="8363" spans="61:61" ht="30" customHeight="1" x14ac:dyDescent="0.2">
      <c r="BI8363" s="4"/>
    </row>
    <row r="8364" spans="61:61" ht="30" customHeight="1" x14ac:dyDescent="0.2">
      <c r="BI8364" s="4"/>
    </row>
    <row r="8365" spans="61:61" ht="30" customHeight="1" x14ac:dyDescent="0.2">
      <c r="BI8365" s="4"/>
    </row>
    <row r="8366" spans="61:61" ht="30" customHeight="1" x14ac:dyDescent="0.2">
      <c r="BI8366" s="4"/>
    </row>
    <row r="8367" spans="61:61" ht="30" customHeight="1" x14ac:dyDescent="0.2">
      <c r="BI8367" s="4"/>
    </row>
    <row r="8368" spans="61:61" ht="30" customHeight="1" x14ac:dyDescent="0.2">
      <c r="BI8368" s="4"/>
    </row>
    <row r="8369" spans="61:61" ht="30" customHeight="1" x14ac:dyDescent="0.2">
      <c r="BI8369" s="4"/>
    </row>
    <row r="8370" spans="61:61" ht="30" customHeight="1" x14ac:dyDescent="0.2">
      <c r="BI8370" s="4"/>
    </row>
    <row r="8371" spans="61:61" ht="30" customHeight="1" x14ac:dyDescent="0.2">
      <c r="BI8371" s="4"/>
    </row>
    <row r="8372" spans="61:61" ht="30" customHeight="1" x14ac:dyDescent="0.2">
      <c r="BI8372" s="4"/>
    </row>
    <row r="8373" spans="61:61" ht="30" customHeight="1" x14ac:dyDescent="0.2">
      <c r="BI8373" s="4"/>
    </row>
    <row r="8374" spans="61:61" ht="30" customHeight="1" x14ac:dyDescent="0.2">
      <c r="BI8374" s="4"/>
    </row>
    <row r="8375" spans="61:61" ht="30" customHeight="1" x14ac:dyDescent="0.2">
      <c r="BI8375" s="4"/>
    </row>
    <row r="8376" spans="61:61" ht="30" customHeight="1" x14ac:dyDescent="0.2">
      <c r="BI8376" s="4"/>
    </row>
    <row r="8377" spans="61:61" ht="30" customHeight="1" x14ac:dyDescent="0.2">
      <c r="BI8377" s="4"/>
    </row>
    <row r="8378" spans="61:61" ht="30" customHeight="1" x14ac:dyDescent="0.2">
      <c r="BI8378" s="4"/>
    </row>
    <row r="8379" spans="61:61" ht="30" customHeight="1" x14ac:dyDescent="0.2">
      <c r="BI8379" s="4"/>
    </row>
    <row r="8380" spans="61:61" ht="30" customHeight="1" x14ac:dyDescent="0.2">
      <c r="BI8380" s="4"/>
    </row>
    <row r="8381" spans="61:61" ht="30" customHeight="1" x14ac:dyDescent="0.2">
      <c r="BI8381" s="4"/>
    </row>
    <row r="8382" spans="61:61" ht="30" customHeight="1" x14ac:dyDescent="0.2">
      <c r="BI8382" s="4"/>
    </row>
    <row r="8383" spans="61:61" ht="30" customHeight="1" x14ac:dyDescent="0.2">
      <c r="BI8383" s="4"/>
    </row>
    <row r="8384" spans="61:61" ht="30" customHeight="1" x14ac:dyDescent="0.2">
      <c r="BI8384" s="4"/>
    </row>
    <row r="8385" spans="61:61" ht="30" customHeight="1" x14ac:dyDescent="0.2">
      <c r="BI8385" s="4"/>
    </row>
    <row r="8386" spans="61:61" ht="30" customHeight="1" x14ac:dyDescent="0.2">
      <c r="BI8386" s="4"/>
    </row>
    <row r="8387" spans="61:61" ht="30" customHeight="1" x14ac:dyDescent="0.2">
      <c r="BI8387" s="4"/>
    </row>
    <row r="8388" spans="61:61" ht="30" customHeight="1" x14ac:dyDescent="0.2">
      <c r="BI8388" s="4"/>
    </row>
    <row r="8389" spans="61:61" ht="30" customHeight="1" x14ac:dyDescent="0.2">
      <c r="BI8389" s="4"/>
    </row>
    <row r="8390" spans="61:61" ht="30" customHeight="1" x14ac:dyDescent="0.2">
      <c r="BI8390" s="4"/>
    </row>
    <row r="8391" spans="61:61" ht="30" customHeight="1" x14ac:dyDescent="0.2">
      <c r="BI8391" s="4"/>
    </row>
    <row r="8392" spans="61:61" ht="30" customHeight="1" x14ac:dyDescent="0.2">
      <c r="BI8392" s="4"/>
    </row>
    <row r="8393" spans="61:61" ht="30" customHeight="1" x14ac:dyDescent="0.2">
      <c r="BI8393" s="4"/>
    </row>
    <row r="8394" spans="61:61" ht="30" customHeight="1" x14ac:dyDescent="0.2">
      <c r="BI8394" s="4"/>
    </row>
    <row r="8395" spans="61:61" ht="30" customHeight="1" x14ac:dyDescent="0.2">
      <c r="BI8395" s="4"/>
    </row>
    <row r="8396" spans="61:61" ht="30" customHeight="1" x14ac:dyDescent="0.2">
      <c r="BI8396" s="4"/>
    </row>
    <row r="8397" spans="61:61" ht="30" customHeight="1" x14ac:dyDescent="0.2">
      <c r="BI8397" s="4"/>
    </row>
    <row r="8398" spans="61:61" ht="30" customHeight="1" x14ac:dyDescent="0.2">
      <c r="BI8398" s="4"/>
    </row>
    <row r="8399" spans="61:61" ht="30" customHeight="1" x14ac:dyDescent="0.2">
      <c r="BI8399" s="4"/>
    </row>
    <row r="8400" spans="61:61" ht="30" customHeight="1" x14ac:dyDescent="0.2">
      <c r="BI8400" s="4"/>
    </row>
    <row r="8401" spans="61:61" ht="30" customHeight="1" x14ac:dyDescent="0.2">
      <c r="BI8401" s="4"/>
    </row>
    <row r="8402" spans="61:61" ht="30" customHeight="1" x14ac:dyDescent="0.2">
      <c r="BI8402" s="4"/>
    </row>
    <row r="8403" spans="61:61" ht="30" customHeight="1" x14ac:dyDescent="0.2">
      <c r="BI8403" s="4"/>
    </row>
    <row r="8404" spans="61:61" ht="30" customHeight="1" x14ac:dyDescent="0.2">
      <c r="BI8404" s="4"/>
    </row>
    <row r="8405" spans="61:61" ht="30" customHeight="1" x14ac:dyDescent="0.2">
      <c r="BI8405" s="4"/>
    </row>
    <row r="8406" spans="61:61" ht="30" customHeight="1" x14ac:dyDescent="0.2">
      <c r="BI8406" s="4"/>
    </row>
    <row r="8407" spans="61:61" ht="30" customHeight="1" x14ac:dyDescent="0.2">
      <c r="BI8407" s="4"/>
    </row>
    <row r="8408" spans="61:61" ht="30" customHeight="1" x14ac:dyDescent="0.2">
      <c r="BI8408" s="4"/>
    </row>
    <row r="8409" spans="61:61" ht="30" customHeight="1" x14ac:dyDescent="0.2">
      <c r="BI8409" s="4"/>
    </row>
    <row r="8410" spans="61:61" ht="30" customHeight="1" x14ac:dyDescent="0.2">
      <c r="BI8410" s="4"/>
    </row>
    <row r="8411" spans="61:61" ht="30" customHeight="1" x14ac:dyDescent="0.2">
      <c r="BI8411" s="4"/>
    </row>
    <row r="8412" spans="61:61" ht="30" customHeight="1" x14ac:dyDescent="0.2">
      <c r="BI8412" s="4"/>
    </row>
    <row r="8413" spans="61:61" ht="30" customHeight="1" x14ac:dyDescent="0.2">
      <c r="BI8413" s="4"/>
    </row>
    <row r="8414" spans="61:61" ht="30" customHeight="1" x14ac:dyDescent="0.2">
      <c r="BI8414" s="4"/>
    </row>
    <row r="8415" spans="61:61" ht="30" customHeight="1" x14ac:dyDescent="0.2">
      <c r="BI8415" s="4"/>
    </row>
    <row r="8416" spans="61:61" ht="30" customHeight="1" x14ac:dyDescent="0.2">
      <c r="BI8416" s="4"/>
    </row>
    <row r="8417" spans="61:61" ht="30" customHeight="1" x14ac:dyDescent="0.2">
      <c r="BI8417" s="4"/>
    </row>
    <row r="8418" spans="61:61" ht="30" customHeight="1" x14ac:dyDescent="0.2">
      <c r="BI8418" s="4"/>
    </row>
    <row r="8419" spans="61:61" ht="30" customHeight="1" x14ac:dyDescent="0.2">
      <c r="BI8419" s="4"/>
    </row>
    <row r="8420" spans="61:61" ht="30" customHeight="1" x14ac:dyDescent="0.2">
      <c r="BI8420" s="4"/>
    </row>
    <row r="8421" spans="61:61" ht="30" customHeight="1" x14ac:dyDescent="0.2">
      <c r="BI8421" s="4"/>
    </row>
    <row r="8422" spans="61:61" ht="30" customHeight="1" x14ac:dyDescent="0.2">
      <c r="BI8422" s="4"/>
    </row>
    <row r="8423" spans="61:61" ht="30" customHeight="1" x14ac:dyDescent="0.2">
      <c r="BI8423" s="4"/>
    </row>
    <row r="8424" spans="61:61" ht="30" customHeight="1" x14ac:dyDescent="0.2">
      <c r="BI8424" s="4"/>
    </row>
    <row r="8425" spans="61:61" ht="30" customHeight="1" x14ac:dyDescent="0.2">
      <c r="BI8425" s="4"/>
    </row>
    <row r="8426" spans="61:61" ht="30" customHeight="1" x14ac:dyDescent="0.2">
      <c r="BI8426" s="4"/>
    </row>
    <row r="8427" spans="61:61" ht="30" customHeight="1" x14ac:dyDescent="0.2">
      <c r="BI8427" s="4"/>
    </row>
    <row r="8428" spans="61:61" ht="30" customHeight="1" x14ac:dyDescent="0.2">
      <c r="BI8428" s="4"/>
    </row>
    <row r="8429" spans="61:61" ht="30" customHeight="1" x14ac:dyDescent="0.2">
      <c r="BI8429" s="4"/>
    </row>
    <row r="8430" spans="61:61" ht="30" customHeight="1" x14ac:dyDescent="0.2">
      <c r="BI8430" s="4"/>
    </row>
    <row r="8431" spans="61:61" ht="30" customHeight="1" x14ac:dyDescent="0.2">
      <c r="BI8431" s="4"/>
    </row>
    <row r="8432" spans="61:61" ht="30" customHeight="1" x14ac:dyDescent="0.2">
      <c r="BI8432" s="4"/>
    </row>
    <row r="8433" spans="61:61" ht="30" customHeight="1" x14ac:dyDescent="0.2">
      <c r="BI8433" s="4"/>
    </row>
    <row r="8434" spans="61:61" ht="30" customHeight="1" x14ac:dyDescent="0.2">
      <c r="BI8434" s="4"/>
    </row>
    <row r="8435" spans="61:61" ht="30" customHeight="1" x14ac:dyDescent="0.2">
      <c r="BI8435" s="4"/>
    </row>
    <row r="8436" spans="61:61" ht="30" customHeight="1" x14ac:dyDescent="0.2">
      <c r="BI8436" s="4"/>
    </row>
    <row r="8437" spans="61:61" ht="30" customHeight="1" x14ac:dyDescent="0.2">
      <c r="BI8437" s="4"/>
    </row>
    <row r="8438" spans="61:61" ht="30" customHeight="1" x14ac:dyDescent="0.2">
      <c r="BI8438" s="4"/>
    </row>
    <row r="8439" spans="61:61" ht="30" customHeight="1" x14ac:dyDescent="0.2">
      <c r="BI8439" s="4"/>
    </row>
    <row r="8440" spans="61:61" ht="30" customHeight="1" x14ac:dyDescent="0.2">
      <c r="BI8440" s="4"/>
    </row>
    <row r="8441" spans="61:61" ht="30" customHeight="1" x14ac:dyDescent="0.2">
      <c r="BI8441" s="4"/>
    </row>
    <row r="8442" spans="61:61" ht="30" customHeight="1" x14ac:dyDescent="0.2">
      <c r="BI8442" s="4"/>
    </row>
    <row r="8443" spans="61:61" ht="30" customHeight="1" x14ac:dyDescent="0.2">
      <c r="BI8443" s="4"/>
    </row>
    <row r="8444" spans="61:61" ht="30" customHeight="1" x14ac:dyDescent="0.2">
      <c r="BI8444" s="4"/>
    </row>
    <row r="8445" spans="61:61" ht="30" customHeight="1" x14ac:dyDescent="0.2">
      <c r="BI8445" s="4"/>
    </row>
    <row r="8446" spans="61:61" ht="30" customHeight="1" x14ac:dyDescent="0.2">
      <c r="BI8446" s="4"/>
    </row>
    <row r="8447" spans="61:61" ht="30" customHeight="1" x14ac:dyDescent="0.2">
      <c r="BI8447" s="4"/>
    </row>
    <row r="8448" spans="61:61" ht="30" customHeight="1" x14ac:dyDescent="0.2">
      <c r="BI8448" s="4"/>
    </row>
    <row r="8449" spans="61:61" ht="30" customHeight="1" x14ac:dyDescent="0.2">
      <c r="BI8449" s="4"/>
    </row>
    <row r="8450" spans="61:61" ht="30" customHeight="1" x14ac:dyDescent="0.2">
      <c r="BI8450" s="4"/>
    </row>
    <row r="8451" spans="61:61" ht="30" customHeight="1" x14ac:dyDescent="0.2">
      <c r="BI8451" s="4"/>
    </row>
    <row r="8452" spans="61:61" ht="30" customHeight="1" x14ac:dyDescent="0.2">
      <c r="BI8452" s="4"/>
    </row>
    <row r="8453" spans="61:61" ht="30" customHeight="1" x14ac:dyDescent="0.2">
      <c r="BI8453" s="4"/>
    </row>
    <row r="8454" spans="61:61" ht="30" customHeight="1" x14ac:dyDescent="0.2">
      <c r="BI8454" s="4"/>
    </row>
    <row r="8455" spans="61:61" ht="30" customHeight="1" x14ac:dyDescent="0.2">
      <c r="BI8455" s="4"/>
    </row>
    <row r="8456" spans="61:61" ht="30" customHeight="1" x14ac:dyDescent="0.2">
      <c r="BI8456" s="4"/>
    </row>
    <row r="8457" spans="61:61" ht="30" customHeight="1" x14ac:dyDescent="0.2">
      <c r="BI8457" s="4"/>
    </row>
    <row r="8458" spans="61:61" ht="30" customHeight="1" x14ac:dyDescent="0.2">
      <c r="BI8458" s="4"/>
    </row>
    <row r="8459" spans="61:61" ht="30" customHeight="1" x14ac:dyDescent="0.2">
      <c r="BI8459" s="4"/>
    </row>
    <row r="8460" spans="61:61" ht="30" customHeight="1" x14ac:dyDescent="0.2">
      <c r="BI8460" s="4"/>
    </row>
    <row r="8461" spans="61:61" ht="30" customHeight="1" x14ac:dyDescent="0.2">
      <c r="BI8461" s="4"/>
    </row>
    <row r="8462" spans="61:61" ht="30" customHeight="1" x14ac:dyDescent="0.2">
      <c r="BI8462" s="4"/>
    </row>
    <row r="8463" spans="61:61" ht="30" customHeight="1" x14ac:dyDescent="0.2">
      <c r="BI8463" s="4"/>
    </row>
    <row r="8464" spans="61:61" ht="30" customHeight="1" x14ac:dyDescent="0.2">
      <c r="BI8464" s="4"/>
    </row>
    <row r="8465" spans="61:61" ht="30" customHeight="1" x14ac:dyDescent="0.2">
      <c r="BI8465" s="4"/>
    </row>
    <row r="8466" spans="61:61" ht="30" customHeight="1" x14ac:dyDescent="0.2">
      <c r="BI8466" s="4"/>
    </row>
    <row r="8467" spans="61:61" ht="30" customHeight="1" x14ac:dyDescent="0.2">
      <c r="BI8467" s="4"/>
    </row>
    <row r="8468" spans="61:61" ht="30" customHeight="1" x14ac:dyDescent="0.2">
      <c r="BI8468" s="4"/>
    </row>
    <row r="8469" spans="61:61" ht="30" customHeight="1" x14ac:dyDescent="0.2">
      <c r="BI8469" s="4"/>
    </row>
    <row r="8470" spans="61:61" ht="30" customHeight="1" x14ac:dyDescent="0.2">
      <c r="BI8470" s="4"/>
    </row>
    <row r="8471" spans="61:61" ht="30" customHeight="1" x14ac:dyDescent="0.2">
      <c r="BI8471" s="4"/>
    </row>
    <row r="8472" spans="61:61" ht="30" customHeight="1" x14ac:dyDescent="0.2">
      <c r="BI8472" s="4"/>
    </row>
    <row r="8473" spans="61:61" ht="30" customHeight="1" x14ac:dyDescent="0.2">
      <c r="BI8473" s="4"/>
    </row>
    <row r="8474" spans="61:61" ht="30" customHeight="1" x14ac:dyDescent="0.2">
      <c r="BI8474" s="4"/>
    </row>
    <row r="8475" spans="61:61" ht="30" customHeight="1" x14ac:dyDescent="0.2">
      <c r="BI8475" s="4"/>
    </row>
    <row r="8476" spans="61:61" ht="30" customHeight="1" x14ac:dyDescent="0.2">
      <c r="BI8476" s="4"/>
    </row>
    <row r="8477" spans="61:61" ht="30" customHeight="1" x14ac:dyDescent="0.2">
      <c r="BI8477" s="4"/>
    </row>
    <row r="8478" spans="61:61" ht="30" customHeight="1" x14ac:dyDescent="0.2">
      <c r="BI8478" s="4"/>
    </row>
    <row r="8479" spans="61:61" ht="30" customHeight="1" x14ac:dyDescent="0.2">
      <c r="BI8479" s="4"/>
    </row>
    <row r="8480" spans="61:61" ht="30" customHeight="1" x14ac:dyDescent="0.2">
      <c r="BI8480" s="4"/>
    </row>
    <row r="8481" spans="61:61" ht="30" customHeight="1" x14ac:dyDescent="0.2">
      <c r="BI8481" s="4"/>
    </row>
    <row r="8482" spans="61:61" ht="30" customHeight="1" x14ac:dyDescent="0.2">
      <c r="BI8482" s="4"/>
    </row>
    <row r="8483" spans="61:61" ht="30" customHeight="1" x14ac:dyDescent="0.2">
      <c r="BI8483" s="4"/>
    </row>
    <row r="8484" spans="61:61" ht="30" customHeight="1" x14ac:dyDescent="0.2">
      <c r="BI8484" s="4"/>
    </row>
    <row r="8485" spans="61:61" ht="30" customHeight="1" x14ac:dyDescent="0.2">
      <c r="BI8485" s="4"/>
    </row>
    <row r="8486" spans="61:61" ht="30" customHeight="1" x14ac:dyDescent="0.2">
      <c r="BI8486" s="4"/>
    </row>
    <row r="8487" spans="61:61" ht="30" customHeight="1" x14ac:dyDescent="0.2">
      <c r="BI8487" s="4"/>
    </row>
    <row r="8488" spans="61:61" ht="30" customHeight="1" x14ac:dyDescent="0.2">
      <c r="BI8488" s="4"/>
    </row>
    <row r="8489" spans="61:61" ht="30" customHeight="1" x14ac:dyDescent="0.2">
      <c r="BI8489" s="4"/>
    </row>
    <row r="8490" spans="61:61" ht="30" customHeight="1" x14ac:dyDescent="0.2">
      <c r="BI8490" s="4"/>
    </row>
    <row r="8491" spans="61:61" ht="30" customHeight="1" x14ac:dyDescent="0.2">
      <c r="BI8491" s="4"/>
    </row>
    <row r="8492" spans="61:61" ht="30" customHeight="1" x14ac:dyDescent="0.2">
      <c r="BI8492" s="4"/>
    </row>
    <row r="8493" spans="61:61" ht="30" customHeight="1" x14ac:dyDescent="0.2">
      <c r="BI8493" s="4"/>
    </row>
    <row r="8494" spans="61:61" ht="30" customHeight="1" x14ac:dyDescent="0.2">
      <c r="BI8494" s="4"/>
    </row>
    <row r="8495" spans="61:61" ht="30" customHeight="1" x14ac:dyDescent="0.2">
      <c r="BI8495" s="4"/>
    </row>
    <row r="8496" spans="61:61" ht="30" customHeight="1" x14ac:dyDescent="0.2">
      <c r="BI8496" s="4"/>
    </row>
    <row r="8497" spans="61:61" ht="30" customHeight="1" x14ac:dyDescent="0.2">
      <c r="BI8497" s="4"/>
    </row>
    <row r="8498" spans="61:61" ht="30" customHeight="1" x14ac:dyDescent="0.2">
      <c r="BI8498" s="4"/>
    </row>
    <row r="8499" spans="61:61" ht="30" customHeight="1" x14ac:dyDescent="0.2">
      <c r="BI8499" s="4"/>
    </row>
    <row r="8500" spans="61:61" ht="30" customHeight="1" x14ac:dyDescent="0.2">
      <c r="BI8500" s="4"/>
    </row>
    <row r="8501" spans="61:61" ht="30" customHeight="1" x14ac:dyDescent="0.2">
      <c r="BI8501" s="4"/>
    </row>
    <row r="8502" spans="61:61" ht="30" customHeight="1" x14ac:dyDescent="0.2">
      <c r="BI8502" s="4"/>
    </row>
    <row r="8503" spans="61:61" ht="30" customHeight="1" x14ac:dyDescent="0.2">
      <c r="BI8503" s="4"/>
    </row>
    <row r="8504" spans="61:61" ht="30" customHeight="1" x14ac:dyDescent="0.2">
      <c r="BI8504" s="4"/>
    </row>
    <row r="8505" spans="61:61" ht="30" customHeight="1" x14ac:dyDescent="0.2">
      <c r="BI8505" s="4"/>
    </row>
    <row r="8506" spans="61:61" ht="30" customHeight="1" x14ac:dyDescent="0.2">
      <c r="BI8506" s="4"/>
    </row>
    <row r="8507" spans="61:61" ht="30" customHeight="1" x14ac:dyDescent="0.2">
      <c r="BI8507" s="4"/>
    </row>
    <row r="8508" spans="61:61" ht="30" customHeight="1" x14ac:dyDescent="0.2">
      <c r="BI8508" s="4"/>
    </row>
    <row r="8509" spans="61:61" ht="30" customHeight="1" x14ac:dyDescent="0.2">
      <c r="BI8509" s="4"/>
    </row>
    <row r="8510" spans="61:61" ht="30" customHeight="1" x14ac:dyDescent="0.2">
      <c r="BI8510" s="4"/>
    </row>
    <row r="8511" spans="61:61" ht="30" customHeight="1" x14ac:dyDescent="0.2">
      <c r="BI8511" s="4"/>
    </row>
    <row r="8512" spans="61:61" ht="30" customHeight="1" x14ac:dyDescent="0.2">
      <c r="BI8512" s="4"/>
    </row>
    <row r="8513" spans="61:61" ht="30" customHeight="1" x14ac:dyDescent="0.2">
      <c r="BI8513" s="4"/>
    </row>
    <row r="8514" spans="61:61" ht="30" customHeight="1" x14ac:dyDescent="0.2">
      <c r="BI8514" s="4"/>
    </row>
    <row r="8515" spans="61:61" ht="30" customHeight="1" x14ac:dyDescent="0.2">
      <c r="BI8515" s="4"/>
    </row>
    <row r="8516" spans="61:61" ht="30" customHeight="1" x14ac:dyDescent="0.2">
      <c r="BI8516" s="4"/>
    </row>
    <row r="8517" spans="61:61" ht="30" customHeight="1" x14ac:dyDescent="0.2">
      <c r="BI8517" s="4"/>
    </row>
    <row r="8518" spans="61:61" ht="30" customHeight="1" x14ac:dyDescent="0.2">
      <c r="BI8518" s="4"/>
    </row>
    <row r="8519" spans="61:61" ht="30" customHeight="1" x14ac:dyDescent="0.2">
      <c r="BI8519" s="4"/>
    </row>
    <row r="8520" spans="61:61" ht="30" customHeight="1" x14ac:dyDescent="0.2">
      <c r="BI8520" s="4"/>
    </row>
    <row r="8521" spans="61:61" ht="30" customHeight="1" x14ac:dyDescent="0.2">
      <c r="BI8521" s="4"/>
    </row>
    <row r="8522" spans="61:61" ht="30" customHeight="1" x14ac:dyDescent="0.2">
      <c r="BI8522" s="4"/>
    </row>
    <row r="8523" spans="61:61" ht="30" customHeight="1" x14ac:dyDescent="0.2">
      <c r="BI8523" s="4"/>
    </row>
    <row r="8524" spans="61:61" ht="30" customHeight="1" x14ac:dyDescent="0.2">
      <c r="BI8524" s="4"/>
    </row>
    <row r="8525" spans="61:61" ht="30" customHeight="1" x14ac:dyDescent="0.2">
      <c r="BI8525" s="4"/>
    </row>
    <row r="8526" spans="61:61" ht="30" customHeight="1" x14ac:dyDescent="0.2">
      <c r="BI8526" s="4"/>
    </row>
    <row r="8527" spans="61:61" ht="30" customHeight="1" x14ac:dyDescent="0.2">
      <c r="BI8527" s="4"/>
    </row>
    <row r="8528" spans="61:61" ht="30" customHeight="1" x14ac:dyDescent="0.2">
      <c r="BI8528" s="4"/>
    </row>
    <row r="8529" spans="61:61" ht="30" customHeight="1" x14ac:dyDescent="0.2">
      <c r="BI8529" s="4"/>
    </row>
    <row r="8530" spans="61:61" ht="30" customHeight="1" x14ac:dyDescent="0.2">
      <c r="BI8530" s="4"/>
    </row>
    <row r="8531" spans="61:61" ht="30" customHeight="1" x14ac:dyDescent="0.2">
      <c r="BI8531" s="4"/>
    </row>
    <row r="8532" spans="61:61" ht="30" customHeight="1" x14ac:dyDescent="0.2">
      <c r="BI8532" s="4"/>
    </row>
    <row r="8533" spans="61:61" ht="30" customHeight="1" x14ac:dyDescent="0.2">
      <c r="BI8533" s="4"/>
    </row>
    <row r="8534" spans="61:61" ht="30" customHeight="1" x14ac:dyDescent="0.2">
      <c r="BI8534" s="4"/>
    </row>
    <row r="8535" spans="61:61" ht="30" customHeight="1" x14ac:dyDescent="0.2">
      <c r="BI8535" s="4"/>
    </row>
    <row r="8536" spans="61:61" ht="30" customHeight="1" x14ac:dyDescent="0.2">
      <c r="BI8536" s="4"/>
    </row>
    <row r="8537" spans="61:61" ht="30" customHeight="1" x14ac:dyDescent="0.2">
      <c r="BI8537" s="4"/>
    </row>
    <row r="8538" spans="61:61" ht="30" customHeight="1" x14ac:dyDescent="0.2">
      <c r="BI8538" s="4"/>
    </row>
    <row r="8539" spans="61:61" ht="30" customHeight="1" x14ac:dyDescent="0.2">
      <c r="BI8539" s="4"/>
    </row>
    <row r="8540" spans="61:61" ht="30" customHeight="1" x14ac:dyDescent="0.2">
      <c r="BI8540" s="4"/>
    </row>
    <row r="8541" spans="61:61" ht="30" customHeight="1" x14ac:dyDescent="0.2">
      <c r="BI8541" s="4"/>
    </row>
    <row r="8542" spans="61:61" ht="30" customHeight="1" x14ac:dyDescent="0.2">
      <c r="BI8542" s="4"/>
    </row>
    <row r="8543" spans="61:61" ht="30" customHeight="1" x14ac:dyDescent="0.2">
      <c r="BI8543" s="4"/>
    </row>
    <row r="8544" spans="61:61" ht="30" customHeight="1" x14ac:dyDescent="0.2">
      <c r="BI8544" s="4"/>
    </row>
    <row r="8545" spans="61:61" ht="30" customHeight="1" x14ac:dyDescent="0.2">
      <c r="BI8545" s="4"/>
    </row>
    <row r="8546" spans="61:61" ht="30" customHeight="1" x14ac:dyDescent="0.2">
      <c r="BI8546" s="4"/>
    </row>
    <row r="8547" spans="61:61" ht="30" customHeight="1" x14ac:dyDescent="0.2">
      <c r="BI8547" s="4"/>
    </row>
    <row r="8548" spans="61:61" ht="30" customHeight="1" x14ac:dyDescent="0.2">
      <c r="BI8548" s="4"/>
    </row>
    <row r="8549" spans="61:61" ht="30" customHeight="1" x14ac:dyDescent="0.2">
      <c r="BI8549" s="4"/>
    </row>
    <row r="8550" spans="61:61" ht="30" customHeight="1" x14ac:dyDescent="0.2">
      <c r="BI8550" s="4"/>
    </row>
    <row r="8551" spans="61:61" ht="30" customHeight="1" x14ac:dyDescent="0.2">
      <c r="BI8551" s="4"/>
    </row>
    <row r="8552" spans="61:61" ht="30" customHeight="1" x14ac:dyDescent="0.2">
      <c r="BI8552" s="4"/>
    </row>
    <row r="8553" spans="61:61" ht="30" customHeight="1" x14ac:dyDescent="0.2">
      <c r="BI8553" s="4"/>
    </row>
    <row r="8554" spans="61:61" ht="30" customHeight="1" x14ac:dyDescent="0.2">
      <c r="BI8554" s="4"/>
    </row>
    <row r="8555" spans="61:61" ht="30" customHeight="1" x14ac:dyDescent="0.2">
      <c r="BI8555" s="4"/>
    </row>
    <row r="8556" spans="61:61" ht="30" customHeight="1" x14ac:dyDescent="0.2">
      <c r="BI8556" s="4"/>
    </row>
    <row r="8557" spans="61:61" ht="30" customHeight="1" x14ac:dyDescent="0.2">
      <c r="BI8557" s="4"/>
    </row>
    <row r="8558" spans="61:61" ht="30" customHeight="1" x14ac:dyDescent="0.2">
      <c r="BI8558" s="4"/>
    </row>
    <row r="8559" spans="61:61" ht="30" customHeight="1" x14ac:dyDescent="0.2">
      <c r="BI8559" s="4"/>
    </row>
    <row r="8560" spans="61:61" ht="30" customHeight="1" x14ac:dyDescent="0.2">
      <c r="BI8560" s="4"/>
    </row>
    <row r="8561" spans="61:61" ht="30" customHeight="1" x14ac:dyDescent="0.2">
      <c r="BI8561" s="4"/>
    </row>
    <row r="8562" spans="61:61" ht="30" customHeight="1" x14ac:dyDescent="0.2">
      <c r="BI8562" s="4"/>
    </row>
    <row r="8563" spans="61:61" ht="30" customHeight="1" x14ac:dyDescent="0.2">
      <c r="BI8563" s="4"/>
    </row>
    <row r="8564" spans="61:61" ht="30" customHeight="1" x14ac:dyDescent="0.2">
      <c r="BI8564" s="4"/>
    </row>
    <row r="8565" spans="61:61" ht="30" customHeight="1" x14ac:dyDescent="0.2">
      <c r="BI8565" s="4"/>
    </row>
    <row r="8566" spans="61:61" ht="30" customHeight="1" x14ac:dyDescent="0.2">
      <c r="BI8566" s="4"/>
    </row>
    <row r="8567" spans="61:61" ht="30" customHeight="1" x14ac:dyDescent="0.2">
      <c r="BI8567" s="4"/>
    </row>
    <row r="8568" spans="61:61" ht="30" customHeight="1" x14ac:dyDescent="0.2">
      <c r="BI8568" s="4"/>
    </row>
    <row r="8569" spans="61:61" ht="30" customHeight="1" x14ac:dyDescent="0.2">
      <c r="BI8569" s="4"/>
    </row>
    <row r="8570" spans="61:61" ht="30" customHeight="1" x14ac:dyDescent="0.2">
      <c r="BI8570" s="4"/>
    </row>
    <row r="8571" spans="61:61" ht="30" customHeight="1" x14ac:dyDescent="0.2">
      <c r="BI8571" s="4"/>
    </row>
    <row r="8572" spans="61:61" ht="30" customHeight="1" x14ac:dyDescent="0.2">
      <c r="BI8572" s="4"/>
    </row>
    <row r="8573" spans="61:61" ht="30" customHeight="1" x14ac:dyDescent="0.2">
      <c r="BI8573" s="4"/>
    </row>
    <row r="8574" spans="61:61" ht="30" customHeight="1" x14ac:dyDescent="0.2">
      <c r="BI8574" s="4"/>
    </row>
    <row r="8575" spans="61:61" ht="30" customHeight="1" x14ac:dyDescent="0.2">
      <c r="BI8575" s="4"/>
    </row>
    <row r="8576" spans="61:61" ht="30" customHeight="1" x14ac:dyDescent="0.2">
      <c r="BI8576" s="4"/>
    </row>
    <row r="8577" spans="61:61" ht="30" customHeight="1" x14ac:dyDescent="0.2">
      <c r="BI8577" s="4"/>
    </row>
    <row r="8578" spans="61:61" ht="30" customHeight="1" x14ac:dyDescent="0.2">
      <c r="BI8578" s="4"/>
    </row>
    <row r="8579" spans="61:61" ht="30" customHeight="1" x14ac:dyDescent="0.2">
      <c r="BI8579" s="4"/>
    </row>
    <row r="8580" spans="61:61" ht="30" customHeight="1" x14ac:dyDescent="0.2">
      <c r="BI8580" s="4"/>
    </row>
    <row r="8581" spans="61:61" ht="30" customHeight="1" x14ac:dyDescent="0.2">
      <c r="BI8581" s="4"/>
    </row>
    <row r="8582" spans="61:61" ht="30" customHeight="1" x14ac:dyDescent="0.2">
      <c r="BI8582" s="4"/>
    </row>
    <row r="8583" spans="61:61" ht="30" customHeight="1" x14ac:dyDescent="0.2">
      <c r="BI8583" s="4"/>
    </row>
    <row r="8584" spans="61:61" ht="30" customHeight="1" x14ac:dyDescent="0.2">
      <c r="BI8584" s="4"/>
    </row>
    <row r="8585" spans="61:61" ht="30" customHeight="1" x14ac:dyDescent="0.2">
      <c r="BI8585" s="4"/>
    </row>
    <row r="8586" spans="61:61" ht="30" customHeight="1" x14ac:dyDescent="0.2">
      <c r="BI8586" s="4"/>
    </row>
    <row r="8587" spans="61:61" ht="30" customHeight="1" x14ac:dyDescent="0.2">
      <c r="BI8587" s="4"/>
    </row>
    <row r="8588" spans="61:61" ht="30" customHeight="1" x14ac:dyDescent="0.2">
      <c r="BI8588" s="4"/>
    </row>
    <row r="8589" spans="61:61" ht="30" customHeight="1" x14ac:dyDescent="0.2">
      <c r="BI8589" s="4"/>
    </row>
    <row r="8590" spans="61:61" ht="30" customHeight="1" x14ac:dyDescent="0.2">
      <c r="BI8590" s="4"/>
    </row>
    <row r="8591" spans="61:61" ht="30" customHeight="1" x14ac:dyDescent="0.2">
      <c r="BI8591" s="4"/>
    </row>
    <row r="8592" spans="61:61" ht="30" customHeight="1" x14ac:dyDescent="0.2">
      <c r="BI8592" s="4"/>
    </row>
    <row r="8593" spans="61:61" ht="30" customHeight="1" x14ac:dyDescent="0.2">
      <c r="BI8593" s="4"/>
    </row>
    <row r="8594" spans="61:61" ht="30" customHeight="1" x14ac:dyDescent="0.2">
      <c r="BI8594" s="4"/>
    </row>
    <row r="8595" spans="61:61" ht="30" customHeight="1" x14ac:dyDescent="0.2">
      <c r="BI8595" s="4"/>
    </row>
    <row r="8596" spans="61:61" ht="30" customHeight="1" x14ac:dyDescent="0.2">
      <c r="BI8596" s="4"/>
    </row>
    <row r="8597" spans="61:61" ht="30" customHeight="1" x14ac:dyDescent="0.2">
      <c r="BI8597" s="4"/>
    </row>
    <row r="8598" spans="61:61" ht="30" customHeight="1" x14ac:dyDescent="0.2">
      <c r="BI8598" s="4"/>
    </row>
    <row r="8599" spans="61:61" ht="30" customHeight="1" x14ac:dyDescent="0.2">
      <c r="BI8599" s="4"/>
    </row>
    <row r="8600" spans="61:61" ht="30" customHeight="1" x14ac:dyDescent="0.2">
      <c r="BI8600" s="4"/>
    </row>
    <row r="8601" spans="61:61" ht="30" customHeight="1" x14ac:dyDescent="0.2">
      <c r="BI8601" s="4"/>
    </row>
    <row r="8602" spans="61:61" ht="30" customHeight="1" x14ac:dyDescent="0.2">
      <c r="BI8602" s="4"/>
    </row>
    <row r="8603" spans="61:61" ht="30" customHeight="1" x14ac:dyDescent="0.2">
      <c r="BI8603" s="4"/>
    </row>
    <row r="8604" spans="61:61" ht="30" customHeight="1" x14ac:dyDescent="0.2">
      <c r="BI8604" s="4"/>
    </row>
    <row r="8605" spans="61:61" ht="30" customHeight="1" x14ac:dyDescent="0.2">
      <c r="BI8605" s="4"/>
    </row>
    <row r="8606" spans="61:61" ht="30" customHeight="1" x14ac:dyDescent="0.2">
      <c r="BI8606" s="4"/>
    </row>
    <row r="8607" spans="61:61" ht="30" customHeight="1" x14ac:dyDescent="0.2">
      <c r="BI8607" s="4"/>
    </row>
    <row r="8608" spans="61:61" ht="30" customHeight="1" x14ac:dyDescent="0.2">
      <c r="BI8608" s="4"/>
    </row>
    <row r="8609" spans="61:61" ht="30" customHeight="1" x14ac:dyDescent="0.2">
      <c r="BI8609" s="4"/>
    </row>
    <row r="8610" spans="61:61" ht="30" customHeight="1" x14ac:dyDescent="0.2">
      <c r="BI8610" s="4"/>
    </row>
    <row r="8611" spans="61:61" ht="30" customHeight="1" x14ac:dyDescent="0.2">
      <c r="BI8611" s="4"/>
    </row>
    <row r="8612" spans="61:61" ht="30" customHeight="1" x14ac:dyDescent="0.2">
      <c r="BI8612" s="4"/>
    </row>
    <row r="8613" spans="61:61" ht="30" customHeight="1" x14ac:dyDescent="0.2">
      <c r="BI8613" s="4"/>
    </row>
    <row r="8614" spans="61:61" ht="30" customHeight="1" x14ac:dyDescent="0.2">
      <c r="BI8614" s="4"/>
    </row>
    <row r="8615" spans="61:61" ht="30" customHeight="1" x14ac:dyDescent="0.2">
      <c r="BI8615" s="4"/>
    </row>
    <row r="8616" spans="61:61" ht="30" customHeight="1" x14ac:dyDescent="0.2">
      <c r="BI8616" s="4"/>
    </row>
    <row r="8617" spans="61:61" ht="30" customHeight="1" x14ac:dyDescent="0.2">
      <c r="BI8617" s="4"/>
    </row>
    <row r="8618" spans="61:61" ht="30" customHeight="1" x14ac:dyDescent="0.2">
      <c r="BI8618" s="4"/>
    </row>
    <row r="8619" spans="61:61" ht="30" customHeight="1" x14ac:dyDescent="0.2">
      <c r="BI8619" s="4"/>
    </row>
    <row r="8620" spans="61:61" ht="30" customHeight="1" x14ac:dyDescent="0.2">
      <c r="BI8620" s="4"/>
    </row>
    <row r="8621" spans="61:61" ht="30" customHeight="1" x14ac:dyDescent="0.2">
      <c r="BI8621" s="4"/>
    </row>
    <row r="8622" spans="61:61" ht="30" customHeight="1" x14ac:dyDescent="0.2">
      <c r="BI8622" s="4"/>
    </row>
    <row r="8623" spans="61:61" ht="30" customHeight="1" x14ac:dyDescent="0.2">
      <c r="BI8623" s="4"/>
    </row>
    <row r="8624" spans="61:61" ht="30" customHeight="1" x14ac:dyDescent="0.2">
      <c r="BI8624" s="4"/>
    </row>
    <row r="8625" spans="61:61" ht="30" customHeight="1" x14ac:dyDescent="0.2">
      <c r="BI8625" s="4"/>
    </row>
    <row r="8626" spans="61:61" ht="30" customHeight="1" x14ac:dyDescent="0.2">
      <c r="BI8626" s="4"/>
    </row>
    <row r="8627" spans="61:61" ht="30" customHeight="1" x14ac:dyDescent="0.2">
      <c r="BI8627" s="4"/>
    </row>
    <row r="8628" spans="61:61" ht="30" customHeight="1" x14ac:dyDescent="0.2">
      <c r="BI8628" s="4"/>
    </row>
    <row r="8629" spans="61:61" ht="30" customHeight="1" x14ac:dyDescent="0.2">
      <c r="BI8629" s="4"/>
    </row>
    <row r="8630" spans="61:61" ht="30" customHeight="1" x14ac:dyDescent="0.2">
      <c r="BI8630" s="4"/>
    </row>
    <row r="8631" spans="61:61" ht="30" customHeight="1" x14ac:dyDescent="0.2">
      <c r="BI8631" s="4"/>
    </row>
    <row r="8632" spans="61:61" ht="30" customHeight="1" x14ac:dyDescent="0.2">
      <c r="BI8632" s="4"/>
    </row>
    <row r="8633" spans="61:61" ht="30" customHeight="1" x14ac:dyDescent="0.2">
      <c r="BI8633" s="4"/>
    </row>
    <row r="8634" spans="61:61" ht="30" customHeight="1" x14ac:dyDescent="0.2">
      <c r="BI8634" s="4"/>
    </row>
    <row r="8635" spans="61:61" ht="30" customHeight="1" x14ac:dyDescent="0.2">
      <c r="BI8635" s="4"/>
    </row>
    <row r="8636" spans="61:61" ht="30" customHeight="1" x14ac:dyDescent="0.2">
      <c r="BI8636" s="4"/>
    </row>
    <row r="8637" spans="61:61" ht="30" customHeight="1" x14ac:dyDescent="0.2">
      <c r="BI8637" s="4"/>
    </row>
    <row r="8638" spans="61:61" ht="30" customHeight="1" x14ac:dyDescent="0.2">
      <c r="BI8638" s="4"/>
    </row>
    <row r="8639" spans="61:61" ht="30" customHeight="1" x14ac:dyDescent="0.2">
      <c r="BI8639" s="4"/>
    </row>
    <row r="8640" spans="61:61" ht="30" customHeight="1" x14ac:dyDescent="0.2">
      <c r="BI8640" s="4"/>
    </row>
    <row r="8641" spans="61:61" ht="30" customHeight="1" x14ac:dyDescent="0.2">
      <c r="BI8641" s="4"/>
    </row>
    <row r="8642" spans="61:61" ht="30" customHeight="1" x14ac:dyDescent="0.2">
      <c r="BI8642" s="4"/>
    </row>
    <row r="8643" spans="61:61" ht="30" customHeight="1" x14ac:dyDescent="0.2">
      <c r="BI8643" s="4"/>
    </row>
    <row r="8644" spans="61:61" ht="30" customHeight="1" x14ac:dyDescent="0.2">
      <c r="BI8644" s="4"/>
    </row>
    <row r="8645" spans="61:61" ht="30" customHeight="1" x14ac:dyDescent="0.2">
      <c r="BI8645" s="4"/>
    </row>
    <row r="8646" spans="61:61" ht="30" customHeight="1" x14ac:dyDescent="0.2">
      <c r="BI8646" s="4"/>
    </row>
    <row r="8647" spans="61:61" ht="30" customHeight="1" x14ac:dyDescent="0.2">
      <c r="BI8647" s="4"/>
    </row>
    <row r="8648" spans="61:61" ht="30" customHeight="1" x14ac:dyDescent="0.2">
      <c r="BI8648" s="4"/>
    </row>
    <row r="8649" spans="61:61" ht="30" customHeight="1" x14ac:dyDescent="0.2">
      <c r="BI8649" s="4"/>
    </row>
    <row r="8650" spans="61:61" ht="30" customHeight="1" x14ac:dyDescent="0.2">
      <c r="BI8650" s="4"/>
    </row>
    <row r="8651" spans="61:61" ht="30" customHeight="1" x14ac:dyDescent="0.2">
      <c r="BI8651" s="4"/>
    </row>
    <row r="8652" spans="61:61" ht="30" customHeight="1" x14ac:dyDescent="0.2">
      <c r="BI8652" s="4"/>
    </row>
    <row r="8653" spans="61:61" ht="30" customHeight="1" x14ac:dyDescent="0.2">
      <c r="BI8653" s="4"/>
    </row>
    <row r="8654" spans="61:61" ht="30" customHeight="1" x14ac:dyDescent="0.2">
      <c r="BI8654" s="4"/>
    </row>
    <row r="8655" spans="61:61" ht="30" customHeight="1" x14ac:dyDescent="0.2">
      <c r="BI8655" s="4"/>
    </row>
    <row r="8656" spans="61:61" ht="30" customHeight="1" x14ac:dyDescent="0.2">
      <c r="BI8656" s="4"/>
    </row>
    <row r="8657" spans="61:61" ht="30" customHeight="1" x14ac:dyDescent="0.2">
      <c r="BI8657" s="4"/>
    </row>
    <row r="8658" spans="61:61" ht="30" customHeight="1" x14ac:dyDescent="0.2">
      <c r="BI8658" s="4"/>
    </row>
    <row r="8659" spans="61:61" ht="30" customHeight="1" x14ac:dyDescent="0.2">
      <c r="BI8659" s="4"/>
    </row>
    <row r="8660" spans="61:61" ht="30" customHeight="1" x14ac:dyDescent="0.2">
      <c r="BI8660" s="4"/>
    </row>
    <row r="8661" spans="61:61" ht="30" customHeight="1" x14ac:dyDescent="0.2">
      <c r="BI8661" s="4"/>
    </row>
    <row r="8662" spans="61:61" ht="30" customHeight="1" x14ac:dyDescent="0.2">
      <c r="BI8662" s="4"/>
    </row>
    <row r="8663" spans="61:61" ht="30" customHeight="1" x14ac:dyDescent="0.2">
      <c r="BI8663" s="4"/>
    </row>
    <row r="8664" spans="61:61" ht="30" customHeight="1" x14ac:dyDescent="0.2">
      <c r="BI8664" s="4"/>
    </row>
    <row r="8665" spans="61:61" ht="30" customHeight="1" x14ac:dyDescent="0.2">
      <c r="BI8665" s="4"/>
    </row>
    <row r="8666" spans="61:61" ht="30" customHeight="1" x14ac:dyDescent="0.2">
      <c r="BI8666" s="4"/>
    </row>
    <row r="8667" spans="61:61" ht="30" customHeight="1" x14ac:dyDescent="0.2">
      <c r="BI8667" s="4"/>
    </row>
    <row r="8668" spans="61:61" ht="30" customHeight="1" x14ac:dyDescent="0.2">
      <c r="BI8668" s="4"/>
    </row>
    <row r="8669" spans="61:61" ht="30" customHeight="1" x14ac:dyDescent="0.2">
      <c r="BI8669" s="4"/>
    </row>
    <row r="8670" spans="61:61" ht="30" customHeight="1" x14ac:dyDescent="0.2">
      <c r="BI8670" s="4"/>
    </row>
    <row r="8671" spans="61:61" ht="30" customHeight="1" x14ac:dyDescent="0.2">
      <c r="BI8671" s="4"/>
    </row>
    <row r="8672" spans="61:61" ht="30" customHeight="1" x14ac:dyDescent="0.2">
      <c r="BI8672" s="4"/>
    </row>
    <row r="8673" spans="61:61" ht="30" customHeight="1" x14ac:dyDescent="0.2">
      <c r="BI8673" s="4"/>
    </row>
    <row r="8674" spans="61:61" ht="30" customHeight="1" x14ac:dyDescent="0.2">
      <c r="BI8674" s="4"/>
    </row>
    <row r="8675" spans="61:61" ht="30" customHeight="1" x14ac:dyDescent="0.2">
      <c r="BI8675" s="4"/>
    </row>
    <row r="8676" spans="61:61" ht="30" customHeight="1" x14ac:dyDescent="0.2">
      <c r="BI8676" s="4"/>
    </row>
    <row r="8677" spans="61:61" ht="30" customHeight="1" x14ac:dyDescent="0.2">
      <c r="BI8677" s="4"/>
    </row>
    <row r="8678" spans="61:61" ht="30" customHeight="1" x14ac:dyDescent="0.2">
      <c r="BI8678" s="4"/>
    </row>
    <row r="8679" spans="61:61" ht="30" customHeight="1" x14ac:dyDescent="0.2">
      <c r="BI8679" s="4"/>
    </row>
    <row r="8680" spans="61:61" ht="30" customHeight="1" x14ac:dyDescent="0.2">
      <c r="BI8680" s="4"/>
    </row>
    <row r="8681" spans="61:61" ht="30" customHeight="1" x14ac:dyDescent="0.2">
      <c r="BI8681" s="4"/>
    </row>
    <row r="8682" spans="61:61" ht="30" customHeight="1" x14ac:dyDescent="0.2">
      <c r="BI8682" s="4"/>
    </row>
    <row r="8683" spans="61:61" ht="30" customHeight="1" x14ac:dyDescent="0.2">
      <c r="BI8683" s="4"/>
    </row>
    <row r="8684" spans="61:61" ht="30" customHeight="1" x14ac:dyDescent="0.2">
      <c r="BI8684" s="4"/>
    </row>
    <row r="8685" spans="61:61" ht="30" customHeight="1" x14ac:dyDescent="0.2">
      <c r="BI8685" s="4"/>
    </row>
    <row r="8686" spans="61:61" ht="30" customHeight="1" x14ac:dyDescent="0.2">
      <c r="BI8686" s="4"/>
    </row>
    <row r="8687" spans="61:61" ht="30" customHeight="1" x14ac:dyDescent="0.2">
      <c r="BI8687" s="4"/>
    </row>
    <row r="8688" spans="61:61" ht="30" customHeight="1" x14ac:dyDescent="0.2">
      <c r="BI8688" s="4"/>
    </row>
    <row r="8689" spans="61:61" ht="30" customHeight="1" x14ac:dyDescent="0.2">
      <c r="BI8689" s="4"/>
    </row>
    <row r="8690" spans="61:61" ht="30" customHeight="1" x14ac:dyDescent="0.2">
      <c r="BI8690" s="4"/>
    </row>
    <row r="8691" spans="61:61" ht="30" customHeight="1" x14ac:dyDescent="0.2">
      <c r="BI8691" s="4"/>
    </row>
    <row r="8692" spans="61:61" ht="30" customHeight="1" x14ac:dyDescent="0.2">
      <c r="BI8692" s="4"/>
    </row>
    <row r="8693" spans="61:61" ht="30" customHeight="1" x14ac:dyDescent="0.2">
      <c r="BI8693" s="4"/>
    </row>
    <row r="8694" spans="61:61" ht="30" customHeight="1" x14ac:dyDescent="0.2">
      <c r="BI8694" s="4"/>
    </row>
    <row r="8695" spans="61:61" ht="30" customHeight="1" x14ac:dyDescent="0.2">
      <c r="BI8695" s="4"/>
    </row>
    <row r="8696" spans="61:61" ht="30" customHeight="1" x14ac:dyDescent="0.2">
      <c r="BI8696" s="4"/>
    </row>
    <row r="8697" spans="61:61" ht="30" customHeight="1" x14ac:dyDescent="0.2">
      <c r="BI8697" s="4"/>
    </row>
    <row r="8698" spans="61:61" ht="30" customHeight="1" x14ac:dyDescent="0.2">
      <c r="BI8698" s="4"/>
    </row>
    <row r="8699" spans="61:61" ht="30" customHeight="1" x14ac:dyDescent="0.2">
      <c r="BI8699" s="4"/>
    </row>
    <row r="8700" spans="61:61" ht="30" customHeight="1" x14ac:dyDescent="0.2">
      <c r="BI8700" s="4"/>
    </row>
    <row r="8701" spans="61:61" ht="30" customHeight="1" x14ac:dyDescent="0.2">
      <c r="BI8701" s="4"/>
    </row>
    <row r="8702" spans="61:61" ht="30" customHeight="1" x14ac:dyDescent="0.2">
      <c r="BI8702" s="4"/>
    </row>
    <row r="8703" spans="61:61" ht="30" customHeight="1" x14ac:dyDescent="0.2">
      <c r="BI8703" s="4"/>
    </row>
    <row r="8704" spans="61:61" ht="30" customHeight="1" x14ac:dyDescent="0.2">
      <c r="BI8704" s="4"/>
    </row>
    <row r="8705" spans="61:61" ht="30" customHeight="1" x14ac:dyDescent="0.2">
      <c r="BI8705" s="4"/>
    </row>
    <row r="8706" spans="61:61" ht="30" customHeight="1" x14ac:dyDescent="0.2">
      <c r="BI8706" s="4"/>
    </row>
    <row r="8707" spans="61:61" ht="30" customHeight="1" x14ac:dyDescent="0.2">
      <c r="BI8707" s="4"/>
    </row>
    <row r="8708" spans="61:61" ht="30" customHeight="1" x14ac:dyDescent="0.2">
      <c r="BI8708" s="4"/>
    </row>
    <row r="8709" spans="61:61" ht="30" customHeight="1" x14ac:dyDescent="0.2">
      <c r="BI8709" s="4"/>
    </row>
    <row r="8710" spans="61:61" ht="30" customHeight="1" x14ac:dyDescent="0.2">
      <c r="BI8710" s="4"/>
    </row>
    <row r="8711" spans="61:61" ht="30" customHeight="1" x14ac:dyDescent="0.2">
      <c r="BI8711" s="4"/>
    </row>
    <row r="8712" spans="61:61" ht="30" customHeight="1" x14ac:dyDescent="0.2">
      <c r="BI8712" s="4"/>
    </row>
    <row r="8713" spans="61:61" ht="30" customHeight="1" x14ac:dyDescent="0.2">
      <c r="BI8713" s="4"/>
    </row>
    <row r="8714" spans="61:61" ht="30" customHeight="1" x14ac:dyDescent="0.2">
      <c r="BI8714" s="4"/>
    </row>
    <row r="8715" spans="61:61" ht="30" customHeight="1" x14ac:dyDescent="0.2">
      <c r="BI8715" s="4"/>
    </row>
    <row r="8716" spans="61:61" ht="30" customHeight="1" x14ac:dyDescent="0.2">
      <c r="BI8716" s="4"/>
    </row>
    <row r="8717" spans="61:61" ht="30" customHeight="1" x14ac:dyDescent="0.2">
      <c r="BI8717" s="4"/>
    </row>
    <row r="8718" spans="61:61" ht="30" customHeight="1" x14ac:dyDescent="0.2">
      <c r="BI8718" s="4"/>
    </row>
    <row r="8719" spans="61:61" ht="30" customHeight="1" x14ac:dyDescent="0.2">
      <c r="BI8719" s="4"/>
    </row>
    <row r="8720" spans="61:61" ht="30" customHeight="1" x14ac:dyDescent="0.2">
      <c r="BI8720" s="4"/>
    </row>
    <row r="8721" spans="61:61" ht="30" customHeight="1" x14ac:dyDescent="0.2">
      <c r="BI8721" s="4"/>
    </row>
    <row r="8722" spans="61:61" ht="30" customHeight="1" x14ac:dyDescent="0.2">
      <c r="BI8722" s="4"/>
    </row>
    <row r="8723" spans="61:61" ht="30" customHeight="1" x14ac:dyDescent="0.2">
      <c r="BI8723" s="4"/>
    </row>
    <row r="8724" spans="61:61" ht="30" customHeight="1" x14ac:dyDescent="0.2">
      <c r="BI8724" s="4"/>
    </row>
    <row r="8725" spans="61:61" ht="30" customHeight="1" x14ac:dyDescent="0.2">
      <c r="BI8725" s="4"/>
    </row>
    <row r="8726" spans="61:61" ht="30" customHeight="1" x14ac:dyDescent="0.2">
      <c r="BI8726" s="4"/>
    </row>
    <row r="8727" spans="61:61" ht="30" customHeight="1" x14ac:dyDescent="0.2">
      <c r="BI8727" s="4"/>
    </row>
    <row r="8728" spans="61:61" ht="30" customHeight="1" x14ac:dyDescent="0.2">
      <c r="BI8728" s="4"/>
    </row>
    <row r="8729" spans="61:61" ht="30" customHeight="1" x14ac:dyDescent="0.2">
      <c r="BI8729" s="4"/>
    </row>
    <row r="8730" spans="61:61" ht="30" customHeight="1" x14ac:dyDescent="0.2">
      <c r="BI8730" s="4"/>
    </row>
    <row r="8731" spans="61:61" ht="30" customHeight="1" x14ac:dyDescent="0.2">
      <c r="BI8731" s="4"/>
    </row>
    <row r="8732" spans="61:61" ht="30" customHeight="1" x14ac:dyDescent="0.2">
      <c r="BI8732" s="4"/>
    </row>
    <row r="8733" spans="61:61" ht="30" customHeight="1" x14ac:dyDescent="0.2">
      <c r="BI8733" s="4"/>
    </row>
    <row r="8734" spans="61:61" ht="30" customHeight="1" x14ac:dyDescent="0.2">
      <c r="BI8734" s="4"/>
    </row>
    <row r="8735" spans="61:61" ht="30" customHeight="1" x14ac:dyDescent="0.2">
      <c r="BI8735" s="4"/>
    </row>
    <row r="8736" spans="61:61" ht="30" customHeight="1" x14ac:dyDescent="0.2">
      <c r="BI8736" s="4"/>
    </row>
    <row r="8737" spans="61:61" ht="30" customHeight="1" x14ac:dyDescent="0.2">
      <c r="BI8737" s="4"/>
    </row>
    <row r="8738" spans="61:61" ht="30" customHeight="1" x14ac:dyDescent="0.2">
      <c r="BI8738" s="4"/>
    </row>
    <row r="8739" spans="61:61" ht="30" customHeight="1" x14ac:dyDescent="0.2">
      <c r="BI8739" s="4"/>
    </row>
    <row r="8740" spans="61:61" ht="30" customHeight="1" x14ac:dyDescent="0.2">
      <c r="BI8740" s="4"/>
    </row>
    <row r="8741" spans="61:61" ht="30" customHeight="1" x14ac:dyDescent="0.2">
      <c r="BI8741" s="4"/>
    </row>
    <row r="8742" spans="61:61" ht="30" customHeight="1" x14ac:dyDescent="0.2">
      <c r="BI8742" s="4"/>
    </row>
    <row r="8743" spans="61:61" ht="30" customHeight="1" x14ac:dyDescent="0.2">
      <c r="BI8743" s="4"/>
    </row>
    <row r="8744" spans="61:61" ht="30" customHeight="1" x14ac:dyDescent="0.2">
      <c r="BI8744" s="4"/>
    </row>
    <row r="8745" spans="61:61" ht="30" customHeight="1" x14ac:dyDescent="0.2">
      <c r="BI8745" s="4"/>
    </row>
    <row r="8746" spans="61:61" ht="30" customHeight="1" x14ac:dyDescent="0.2">
      <c r="BI8746" s="4"/>
    </row>
    <row r="8747" spans="61:61" ht="30" customHeight="1" x14ac:dyDescent="0.2">
      <c r="BI8747" s="4"/>
    </row>
    <row r="8748" spans="61:61" ht="30" customHeight="1" x14ac:dyDescent="0.2">
      <c r="BI8748" s="4"/>
    </row>
    <row r="8749" spans="61:61" ht="30" customHeight="1" x14ac:dyDescent="0.2">
      <c r="BI8749" s="4"/>
    </row>
    <row r="8750" spans="61:61" ht="30" customHeight="1" x14ac:dyDescent="0.2">
      <c r="BI8750" s="4"/>
    </row>
    <row r="8751" spans="61:61" ht="30" customHeight="1" x14ac:dyDescent="0.2">
      <c r="BI8751" s="4"/>
    </row>
    <row r="8752" spans="61:61" ht="30" customHeight="1" x14ac:dyDescent="0.2">
      <c r="BI8752" s="4"/>
    </row>
    <row r="8753" spans="61:61" ht="30" customHeight="1" x14ac:dyDescent="0.2">
      <c r="BI8753" s="4"/>
    </row>
    <row r="8754" spans="61:61" ht="30" customHeight="1" x14ac:dyDescent="0.2">
      <c r="BI8754" s="4"/>
    </row>
    <row r="8755" spans="61:61" ht="30" customHeight="1" x14ac:dyDescent="0.2">
      <c r="BI8755" s="4"/>
    </row>
    <row r="8756" spans="61:61" ht="30" customHeight="1" x14ac:dyDescent="0.2">
      <c r="BI8756" s="4"/>
    </row>
    <row r="8757" spans="61:61" ht="30" customHeight="1" x14ac:dyDescent="0.2">
      <c r="BI8757" s="4"/>
    </row>
    <row r="8758" spans="61:61" ht="30" customHeight="1" x14ac:dyDescent="0.2">
      <c r="BI8758" s="4"/>
    </row>
    <row r="8759" spans="61:61" ht="30" customHeight="1" x14ac:dyDescent="0.2">
      <c r="BI8759" s="4"/>
    </row>
    <row r="8760" spans="61:61" ht="30" customHeight="1" x14ac:dyDescent="0.2">
      <c r="BI8760" s="4"/>
    </row>
    <row r="8761" spans="61:61" ht="30" customHeight="1" x14ac:dyDescent="0.2">
      <c r="BI8761" s="4"/>
    </row>
    <row r="8762" spans="61:61" ht="30" customHeight="1" x14ac:dyDescent="0.2">
      <c r="BI8762" s="4"/>
    </row>
    <row r="8763" spans="61:61" ht="30" customHeight="1" x14ac:dyDescent="0.2">
      <c r="BI8763" s="4"/>
    </row>
    <row r="8764" spans="61:61" ht="30" customHeight="1" x14ac:dyDescent="0.2">
      <c r="BI8764" s="4"/>
    </row>
    <row r="8765" spans="61:61" ht="30" customHeight="1" x14ac:dyDescent="0.2">
      <c r="BI8765" s="4"/>
    </row>
    <row r="8766" spans="61:61" ht="30" customHeight="1" x14ac:dyDescent="0.2">
      <c r="BI8766" s="4"/>
    </row>
    <row r="8767" spans="61:61" ht="30" customHeight="1" x14ac:dyDescent="0.2">
      <c r="BI8767" s="4"/>
    </row>
    <row r="8768" spans="61:61" ht="30" customHeight="1" x14ac:dyDescent="0.2">
      <c r="BI8768" s="4"/>
    </row>
    <row r="8769" spans="61:61" ht="30" customHeight="1" x14ac:dyDescent="0.2">
      <c r="BI8769" s="4"/>
    </row>
    <row r="8770" spans="61:61" ht="30" customHeight="1" x14ac:dyDescent="0.2">
      <c r="BI8770" s="4"/>
    </row>
    <row r="8771" spans="61:61" ht="30" customHeight="1" x14ac:dyDescent="0.2">
      <c r="BI8771" s="4"/>
    </row>
    <row r="8772" spans="61:61" ht="30" customHeight="1" x14ac:dyDescent="0.2">
      <c r="BI8772" s="4"/>
    </row>
    <row r="8773" spans="61:61" ht="30" customHeight="1" x14ac:dyDescent="0.2">
      <c r="BI8773" s="4"/>
    </row>
    <row r="8774" spans="61:61" ht="30" customHeight="1" x14ac:dyDescent="0.2">
      <c r="BI8774" s="4"/>
    </row>
    <row r="8775" spans="61:61" ht="30" customHeight="1" x14ac:dyDescent="0.2">
      <c r="BI8775" s="4"/>
    </row>
    <row r="8776" spans="61:61" ht="30" customHeight="1" x14ac:dyDescent="0.2">
      <c r="BI8776" s="4"/>
    </row>
    <row r="8777" spans="61:61" ht="30" customHeight="1" x14ac:dyDescent="0.2">
      <c r="BI8777" s="4"/>
    </row>
    <row r="8778" spans="61:61" ht="30" customHeight="1" x14ac:dyDescent="0.2">
      <c r="BI8778" s="4"/>
    </row>
    <row r="8779" spans="61:61" ht="30" customHeight="1" x14ac:dyDescent="0.2">
      <c r="BI8779" s="4"/>
    </row>
    <row r="8780" spans="61:61" ht="30" customHeight="1" x14ac:dyDescent="0.2">
      <c r="BI8780" s="4"/>
    </row>
    <row r="8781" spans="61:61" ht="30" customHeight="1" x14ac:dyDescent="0.2">
      <c r="BI8781" s="4"/>
    </row>
    <row r="8782" spans="61:61" ht="30" customHeight="1" x14ac:dyDescent="0.2">
      <c r="BI8782" s="4"/>
    </row>
    <row r="8783" spans="61:61" ht="30" customHeight="1" x14ac:dyDescent="0.2">
      <c r="BI8783" s="4"/>
    </row>
    <row r="8784" spans="61:61" ht="30" customHeight="1" x14ac:dyDescent="0.2">
      <c r="BI8784" s="4"/>
    </row>
    <row r="8785" spans="61:61" ht="30" customHeight="1" x14ac:dyDescent="0.2">
      <c r="BI8785" s="4"/>
    </row>
    <row r="8786" spans="61:61" ht="30" customHeight="1" x14ac:dyDescent="0.2">
      <c r="BI8786" s="4"/>
    </row>
    <row r="8787" spans="61:61" ht="30" customHeight="1" x14ac:dyDescent="0.2">
      <c r="BI8787" s="4"/>
    </row>
    <row r="8788" spans="61:61" ht="30" customHeight="1" x14ac:dyDescent="0.2">
      <c r="BI8788" s="4"/>
    </row>
    <row r="8789" spans="61:61" ht="30" customHeight="1" x14ac:dyDescent="0.2">
      <c r="BI8789" s="4"/>
    </row>
    <row r="8790" spans="61:61" ht="30" customHeight="1" x14ac:dyDescent="0.2">
      <c r="BI8790" s="4"/>
    </row>
    <row r="8791" spans="61:61" ht="30" customHeight="1" x14ac:dyDescent="0.2">
      <c r="BI8791" s="4"/>
    </row>
    <row r="8792" spans="61:61" ht="30" customHeight="1" x14ac:dyDescent="0.2">
      <c r="BI8792" s="4"/>
    </row>
    <row r="8793" spans="61:61" ht="30" customHeight="1" x14ac:dyDescent="0.2">
      <c r="BI8793" s="4"/>
    </row>
    <row r="8794" spans="61:61" ht="30" customHeight="1" x14ac:dyDescent="0.2">
      <c r="BI8794" s="4"/>
    </row>
    <row r="8795" spans="61:61" ht="30" customHeight="1" x14ac:dyDescent="0.2">
      <c r="BI8795" s="4"/>
    </row>
    <row r="8796" spans="61:61" ht="30" customHeight="1" x14ac:dyDescent="0.2">
      <c r="BI8796" s="4"/>
    </row>
    <row r="8797" spans="61:61" ht="30" customHeight="1" x14ac:dyDescent="0.2">
      <c r="BI8797" s="4"/>
    </row>
    <row r="8798" spans="61:61" ht="30" customHeight="1" x14ac:dyDescent="0.2">
      <c r="BI8798" s="4"/>
    </row>
    <row r="8799" spans="61:61" ht="30" customHeight="1" x14ac:dyDescent="0.2">
      <c r="BI8799" s="4"/>
    </row>
    <row r="8800" spans="61:61" ht="30" customHeight="1" x14ac:dyDescent="0.2">
      <c r="BI8800" s="4"/>
    </row>
    <row r="8801" spans="61:61" ht="30" customHeight="1" x14ac:dyDescent="0.2">
      <c r="BI8801" s="4"/>
    </row>
    <row r="8802" spans="61:61" ht="30" customHeight="1" x14ac:dyDescent="0.2">
      <c r="BI8802" s="4"/>
    </row>
    <row r="8803" spans="61:61" ht="30" customHeight="1" x14ac:dyDescent="0.2">
      <c r="BI8803" s="4"/>
    </row>
    <row r="8804" spans="61:61" ht="30" customHeight="1" x14ac:dyDescent="0.2">
      <c r="BI8804" s="4"/>
    </row>
    <row r="8805" spans="61:61" ht="30" customHeight="1" x14ac:dyDescent="0.2">
      <c r="BI8805" s="4"/>
    </row>
    <row r="8806" spans="61:61" ht="30" customHeight="1" x14ac:dyDescent="0.2">
      <c r="BI8806" s="4"/>
    </row>
    <row r="8807" spans="61:61" ht="30" customHeight="1" x14ac:dyDescent="0.2">
      <c r="BI8807" s="4"/>
    </row>
    <row r="8808" spans="61:61" ht="30" customHeight="1" x14ac:dyDescent="0.2">
      <c r="BI8808" s="4"/>
    </row>
    <row r="8809" spans="61:61" ht="30" customHeight="1" x14ac:dyDescent="0.2">
      <c r="BI8809" s="4"/>
    </row>
    <row r="8810" spans="61:61" ht="30" customHeight="1" x14ac:dyDescent="0.2">
      <c r="BI8810" s="4"/>
    </row>
    <row r="8811" spans="61:61" ht="30" customHeight="1" x14ac:dyDescent="0.2">
      <c r="BI8811" s="4"/>
    </row>
    <row r="8812" spans="61:61" ht="30" customHeight="1" x14ac:dyDescent="0.2">
      <c r="BI8812" s="4"/>
    </row>
    <row r="8813" spans="61:61" ht="30" customHeight="1" x14ac:dyDescent="0.2">
      <c r="BI8813" s="4"/>
    </row>
    <row r="8814" spans="61:61" ht="30" customHeight="1" x14ac:dyDescent="0.2">
      <c r="BI8814" s="4"/>
    </row>
    <row r="8815" spans="61:61" ht="30" customHeight="1" x14ac:dyDescent="0.2">
      <c r="BI8815" s="4"/>
    </row>
    <row r="8816" spans="61:61" ht="30" customHeight="1" x14ac:dyDescent="0.2">
      <c r="BI8816" s="4"/>
    </row>
    <row r="8817" spans="61:61" ht="30" customHeight="1" x14ac:dyDescent="0.2">
      <c r="BI8817" s="4"/>
    </row>
    <row r="8818" spans="61:61" ht="30" customHeight="1" x14ac:dyDescent="0.2">
      <c r="BI8818" s="4"/>
    </row>
    <row r="8819" spans="61:61" ht="30" customHeight="1" x14ac:dyDescent="0.2">
      <c r="BI8819" s="4"/>
    </row>
    <row r="8820" spans="61:61" ht="30" customHeight="1" x14ac:dyDescent="0.2">
      <c r="BI8820" s="4"/>
    </row>
    <row r="8821" spans="61:61" ht="30" customHeight="1" x14ac:dyDescent="0.2">
      <c r="BI8821" s="4"/>
    </row>
    <row r="8822" spans="61:61" ht="30" customHeight="1" x14ac:dyDescent="0.2">
      <c r="BI8822" s="4"/>
    </row>
    <row r="8823" spans="61:61" ht="30" customHeight="1" x14ac:dyDescent="0.2">
      <c r="BI8823" s="4"/>
    </row>
    <row r="8824" spans="61:61" ht="30" customHeight="1" x14ac:dyDescent="0.2">
      <c r="BI8824" s="4"/>
    </row>
    <row r="8825" spans="61:61" ht="30" customHeight="1" x14ac:dyDescent="0.2">
      <c r="BI8825" s="4"/>
    </row>
    <row r="8826" spans="61:61" ht="30" customHeight="1" x14ac:dyDescent="0.2">
      <c r="BI8826" s="4"/>
    </row>
    <row r="8827" spans="61:61" ht="30" customHeight="1" x14ac:dyDescent="0.2">
      <c r="BI8827" s="4"/>
    </row>
    <row r="8828" spans="61:61" ht="30" customHeight="1" x14ac:dyDescent="0.2">
      <c r="BI8828" s="4"/>
    </row>
    <row r="8829" spans="61:61" ht="30" customHeight="1" x14ac:dyDescent="0.2">
      <c r="BI8829" s="4"/>
    </row>
    <row r="8830" spans="61:61" ht="30" customHeight="1" x14ac:dyDescent="0.2">
      <c r="BI8830" s="4"/>
    </row>
    <row r="8831" spans="61:61" ht="30" customHeight="1" x14ac:dyDescent="0.2">
      <c r="BI8831" s="4"/>
    </row>
    <row r="8832" spans="61:61" ht="30" customHeight="1" x14ac:dyDescent="0.2">
      <c r="BI8832" s="4"/>
    </row>
    <row r="8833" spans="61:61" ht="30" customHeight="1" x14ac:dyDescent="0.2">
      <c r="BI8833" s="4"/>
    </row>
    <row r="8834" spans="61:61" ht="30" customHeight="1" x14ac:dyDescent="0.2">
      <c r="BI8834" s="4"/>
    </row>
    <row r="8835" spans="61:61" ht="30" customHeight="1" x14ac:dyDescent="0.2">
      <c r="BI8835" s="4"/>
    </row>
    <row r="8836" spans="61:61" ht="30" customHeight="1" x14ac:dyDescent="0.2">
      <c r="BI8836" s="4"/>
    </row>
    <row r="8837" spans="61:61" ht="30" customHeight="1" x14ac:dyDescent="0.2">
      <c r="BI8837" s="4"/>
    </row>
    <row r="8838" spans="61:61" ht="30" customHeight="1" x14ac:dyDescent="0.2">
      <c r="BI8838" s="4"/>
    </row>
    <row r="8839" spans="61:61" ht="30" customHeight="1" x14ac:dyDescent="0.2">
      <c r="BI8839" s="4"/>
    </row>
    <row r="8840" spans="61:61" ht="30" customHeight="1" x14ac:dyDescent="0.2">
      <c r="BI8840" s="4"/>
    </row>
    <row r="8841" spans="61:61" ht="30" customHeight="1" x14ac:dyDescent="0.2">
      <c r="BI8841" s="4"/>
    </row>
    <row r="8842" spans="61:61" ht="30" customHeight="1" x14ac:dyDescent="0.2">
      <c r="BI8842" s="4"/>
    </row>
    <row r="8843" spans="61:61" ht="30" customHeight="1" x14ac:dyDescent="0.2">
      <c r="BI8843" s="4"/>
    </row>
    <row r="8844" spans="61:61" ht="30" customHeight="1" x14ac:dyDescent="0.2">
      <c r="BI8844" s="4"/>
    </row>
    <row r="8845" spans="61:61" ht="30" customHeight="1" x14ac:dyDescent="0.2">
      <c r="BI8845" s="4"/>
    </row>
    <row r="8846" spans="61:61" ht="30" customHeight="1" x14ac:dyDescent="0.2">
      <c r="BI8846" s="4"/>
    </row>
    <row r="8847" spans="61:61" ht="30" customHeight="1" x14ac:dyDescent="0.2">
      <c r="BI8847" s="4"/>
    </row>
    <row r="8848" spans="61:61" ht="30" customHeight="1" x14ac:dyDescent="0.2">
      <c r="BI8848" s="4"/>
    </row>
    <row r="8849" spans="61:61" ht="30" customHeight="1" x14ac:dyDescent="0.2">
      <c r="BI8849" s="4"/>
    </row>
    <row r="8850" spans="61:61" ht="30" customHeight="1" x14ac:dyDescent="0.2">
      <c r="BI8850" s="4"/>
    </row>
    <row r="8851" spans="61:61" ht="30" customHeight="1" x14ac:dyDescent="0.2">
      <c r="BI8851" s="4"/>
    </row>
    <row r="8852" spans="61:61" ht="30" customHeight="1" x14ac:dyDescent="0.2">
      <c r="BI8852" s="4"/>
    </row>
    <row r="8853" spans="61:61" ht="30" customHeight="1" x14ac:dyDescent="0.2">
      <c r="BI8853" s="4"/>
    </row>
    <row r="8854" spans="61:61" ht="30" customHeight="1" x14ac:dyDescent="0.2">
      <c r="BI8854" s="4"/>
    </row>
    <row r="8855" spans="61:61" ht="30" customHeight="1" x14ac:dyDescent="0.2">
      <c r="BI8855" s="4"/>
    </row>
    <row r="8856" spans="61:61" ht="30" customHeight="1" x14ac:dyDescent="0.2">
      <c r="BI8856" s="4"/>
    </row>
    <row r="8857" spans="61:61" ht="30" customHeight="1" x14ac:dyDescent="0.2">
      <c r="BI8857" s="4"/>
    </row>
    <row r="8858" spans="61:61" ht="30" customHeight="1" x14ac:dyDescent="0.2">
      <c r="BI8858" s="4"/>
    </row>
    <row r="8859" spans="61:61" ht="30" customHeight="1" x14ac:dyDescent="0.2">
      <c r="BI8859" s="4"/>
    </row>
    <row r="8860" spans="61:61" ht="30" customHeight="1" x14ac:dyDescent="0.2">
      <c r="BI8860" s="4"/>
    </row>
    <row r="8861" spans="61:61" ht="30" customHeight="1" x14ac:dyDescent="0.2">
      <c r="BI8861" s="4"/>
    </row>
    <row r="8862" spans="61:61" ht="30" customHeight="1" x14ac:dyDescent="0.2">
      <c r="BI8862" s="4"/>
    </row>
    <row r="8863" spans="61:61" ht="30" customHeight="1" x14ac:dyDescent="0.2">
      <c r="BI8863" s="4"/>
    </row>
    <row r="8864" spans="61:61" ht="30" customHeight="1" x14ac:dyDescent="0.2">
      <c r="BI8864" s="4"/>
    </row>
    <row r="8865" spans="61:61" ht="30" customHeight="1" x14ac:dyDescent="0.2">
      <c r="BI8865" s="4"/>
    </row>
    <row r="8866" spans="61:61" ht="30" customHeight="1" x14ac:dyDescent="0.2">
      <c r="BI8866" s="4"/>
    </row>
    <row r="8867" spans="61:61" ht="30" customHeight="1" x14ac:dyDescent="0.2">
      <c r="BI8867" s="4"/>
    </row>
    <row r="8868" spans="61:61" ht="30" customHeight="1" x14ac:dyDescent="0.2">
      <c r="BI8868" s="4"/>
    </row>
    <row r="8869" spans="61:61" ht="30" customHeight="1" x14ac:dyDescent="0.2">
      <c r="BI8869" s="4"/>
    </row>
    <row r="8870" spans="61:61" ht="30" customHeight="1" x14ac:dyDescent="0.2">
      <c r="BI8870" s="4"/>
    </row>
    <row r="8871" spans="61:61" ht="30" customHeight="1" x14ac:dyDescent="0.2">
      <c r="BI8871" s="4"/>
    </row>
    <row r="8872" spans="61:61" ht="30" customHeight="1" x14ac:dyDescent="0.2">
      <c r="BI8872" s="4"/>
    </row>
    <row r="8873" spans="61:61" ht="30" customHeight="1" x14ac:dyDescent="0.2">
      <c r="BI8873" s="4"/>
    </row>
    <row r="8874" spans="61:61" ht="30" customHeight="1" x14ac:dyDescent="0.2">
      <c r="BI8874" s="4"/>
    </row>
    <row r="8875" spans="61:61" ht="30" customHeight="1" x14ac:dyDescent="0.2">
      <c r="BI8875" s="4"/>
    </row>
    <row r="8876" spans="61:61" ht="30" customHeight="1" x14ac:dyDescent="0.2">
      <c r="BI8876" s="4"/>
    </row>
    <row r="8877" spans="61:61" ht="30" customHeight="1" x14ac:dyDescent="0.2">
      <c r="BI8877" s="4"/>
    </row>
    <row r="8878" spans="61:61" ht="30" customHeight="1" x14ac:dyDescent="0.2">
      <c r="BI8878" s="4"/>
    </row>
    <row r="8879" spans="61:61" ht="30" customHeight="1" x14ac:dyDescent="0.2">
      <c r="BI8879" s="4"/>
    </row>
    <row r="8880" spans="61:61" ht="30" customHeight="1" x14ac:dyDescent="0.2">
      <c r="BI8880" s="4"/>
    </row>
    <row r="8881" spans="61:61" ht="30" customHeight="1" x14ac:dyDescent="0.2">
      <c r="BI8881" s="4"/>
    </row>
    <row r="8882" spans="61:61" ht="30" customHeight="1" x14ac:dyDescent="0.2">
      <c r="BI8882" s="4"/>
    </row>
    <row r="8883" spans="61:61" ht="30" customHeight="1" x14ac:dyDescent="0.2">
      <c r="BI8883" s="4"/>
    </row>
    <row r="8884" spans="61:61" ht="30" customHeight="1" x14ac:dyDescent="0.2">
      <c r="BI8884" s="4"/>
    </row>
    <row r="8885" spans="61:61" ht="30" customHeight="1" x14ac:dyDescent="0.2">
      <c r="BI8885" s="4"/>
    </row>
    <row r="8886" spans="61:61" ht="30" customHeight="1" x14ac:dyDescent="0.2">
      <c r="BI8886" s="4"/>
    </row>
    <row r="8887" spans="61:61" ht="30" customHeight="1" x14ac:dyDescent="0.2">
      <c r="BI8887" s="4"/>
    </row>
    <row r="8888" spans="61:61" ht="30" customHeight="1" x14ac:dyDescent="0.2">
      <c r="BI8888" s="4"/>
    </row>
    <row r="8889" spans="61:61" ht="30" customHeight="1" x14ac:dyDescent="0.2">
      <c r="BI8889" s="4"/>
    </row>
    <row r="8890" spans="61:61" ht="30" customHeight="1" x14ac:dyDescent="0.2">
      <c r="BI8890" s="4"/>
    </row>
    <row r="8891" spans="61:61" ht="30" customHeight="1" x14ac:dyDescent="0.2">
      <c r="BI8891" s="4"/>
    </row>
    <row r="8892" spans="61:61" ht="30" customHeight="1" x14ac:dyDescent="0.2">
      <c r="BI8892" s="4"/>
    </row>
    <row r="8893" spans="61:61" ht="30" customHeight="1" x14ac:dyDescent="0.2">
      <c r="BI8893" s="4"/>
    </row>
    <row r="8894" spans="61:61" ht="30" customHeight="1" x14ac:dyDescent="0.2">
      <c r="BI8894" s="4"/>
    </row>
    <row r="8895" spans="61:61" ht="30" customHeight="1" x14ac:dyDescent="0.2">
      <c r="BI8895" s="4"/>
    </row>
    <row r="8896" spans="61:61" ht="30" customHeight="1" x14ac:dyDescent="0.2">
      <c r="BI8896" s="4"/>
    </row>
    <row r="8897" spans="61:61" ht="30" customHeight="1" x14ac:dyDescent="0.2">
      <c r="BI8897" s="4"/>
    </row>
    <row r="8898" spans="61:61" ht="30" customHeight="1" x14ac:dyDescent="0.2">
      <c r="BI8898" s="4"/>
    </row>
    <row r="8899" spans="61:61" ht="30" customHeight="1" x14ac:dyDescent="0.2">
      <c r="BI8899" s="4"/>
    </row>
    <row r="8900" spans="61:61" ht="30" customHeight="1" x14ac:dyDescent="0.2">
      <c r="BI8900" s="4"/>
    </row>
    <row r="8901" spans="61:61" ht="30" customHeight="1" x14ac:dyDescent="0.2">
      <c r="BI8901" s="4"/>
    </row>
    <row r="8902" spans="61:61" ht="30" customHeight="1" x14ac:dyDescent="0.2">
      <c r="BI8902" s="4"/>
    </row>
    <row r="8903" spans="61:61" ht="30" customHeight="1" x14ac:dyDescent="0.2">
      <c r="BI8903" s="4"/>
    </row>
    <row r="8904" spans="61:61" ht="30" customHeight="1" x14ac:dyDescent="0.2">
      <c r="BI8904" s="4"/>
    </row>
    <row r="8905" spans="61:61" ht="30" customHeight="1" x14ac:dyDescent="0.2">
      <c r="BI8905" s="4"/>
    </row>
    <row r="8906" spans="61:61" ht="30" customHeight="1" x14ac:dyDescent="0.2">
      <c r="BI8906" s="4"/>
    </row>
    <row r="8907" spans="61:61" ht="30" customHeight="1" x14ac:dyDescent="0.2">
      <c r="BI8907" s="4"/>
    </row>
    <row r="8908" spans="61:61" ht="30" customHeight="1" x14ac:dyDescent="0.2">
      <c r="BI8908" s="4"/>
    </row>
    <row r="8909" spans="61:61" ht="30" customHeight="1" x14ac:dyDescent="0.2">
      <c r="BI8909" s="4"/>
    </row>
    <row r="8910" spans="61:61" ht="30" customHeight="1" x14ac:dyDescent="0.2">
      <c r="BI8910" s="4"/>
    </row>
    <row r="8911" spans="61:61" ht="30" customHeight="1" x14ac:dyDescent="0.2">
      <c r="BI8911" s="4"/>
    </row>
    <row r="8912" spans="61:61" ht="30" customHeight="1" x14ac:dyDescent="0.2">
      <c r="BI8912" s="4"/>
    </row>
    <row r="8913" spans="61:61" ht="30" customHeight="1" x14ac:dyDescent="0.2">
      <c r="BI8913" s="4"/>
    </row>
    <row r="8914" spans="61:61" ht="30" customHeight="1" x14ac:dyDescent="0.2">
      <c r="BI8914" s="4"/>
    </row>
    <row r="8915" spans="61:61" ht="30" customHeight="1" x14ac:dyDescent="0.2">
      <c r="BI8915" s="4"/>
    </row>
    <row r="8916" spans="61:61" ht="30" customHeight="1" x14ac:dyDescent="0.2">
      <c r="BI8916" s="4"/>
    </row>
    <row r="8917" spans="61:61" ht="30" customHeight="1" x14ac:dyDescent="0.2">
      <c r="BI8917" s="4"/>
    </row>
    <row r="8918" spans="61:61" ht="30" customHeight="1" x14ac:dyDescent="0.2">
      <c r="BI8918" s="4"/>
    </row>
    <row r="8919" spans="61:61" ht="30" customHeight="1" x14ac:dyDescent="0.2">
      <c r="BI8919" s="4"/>
    </row>
    <row r="8920" spans="61:61" ht="30" customHeight="1" x14ac:dyDescent="0.2">
      <c r="BI8920" s="4"/>
    </row>
    <row r="8921" spans="61:61" ht="30" customHeight="1" x14ac:dyDescent="0.2">
      <c r="BI8921" s="4"/>
    </row>
    <row r="8922" spans="61:61" ht="30" customHeight="1" x14ac:dyDescent="0.2">
      <c r="BI8922" s="4"/>
    </row>
    <row r="8923" spans="61:61" ht="30" customHeight="1" x14ac:dyDescent="0.2">
      <c r="BI8923" s="4"/>
    </row>
    <row r="8924" spans="61:61" ht="30" customHeight="1" x14ac:dyDescent="0.2">
      <c r="BI8924" s="4"/>
    </row>
    <row r="8925" spans="61:61" ht="30" customHeight="1" x14ac:dyDescent="0.2">
      <c r="BI8925" s="4"/>
    </row>
    <row r="8926" spans="61:61" ht="30" customHeight="1" x14ac:dyDescent="0.2">
      <c r="BI8926" s="4"/>
    </row>
    <row r="8927" spans="61:61" ht="30" customHeight="1" x14ac:dyDescent="0.2">
      <c r="BI8927" s="4"/>
    </row>
    <row r="8928" spans="61:61" ht="30" customHeight="1" x14ac:dyDescent="0.2">
      <c r="BI8928" s="4"/>
    </row>
    <row r="8929" spans="61:61" ht="30" customHeight="1" x14ac:dyDescent="0.2">
      <c r="BI8929" s="4"/>
    </row>
    <row r="8930" spans="61:61" ht="30" customHeight="1" x14ac:dyDescent="0.2">
      <c r="BI8930" s="4"/>
    </row>
    <row r="8931" spans="61:61" ht="30" customHeight="1" x14ac:dyDescent="0.2">
      <c r="BI8931" s="4"/>
    </row>
    <row r="8932" spans="61:61" ht="30" customHeight="1" x14ac:dyDescent="0.2">
      <c r="BI8932" s="4"/>
    </row>
    <row r="8933" spans="61:61" ht="30" customHeight="1" x14ac:dyDescent="0.2">
      <c r="BI8933" s="4"/>
    </row>
    <row r="8934" spans="61:61" ht="30" customHeight="1" x14ac:dyDescent="0.2">
      <c r="BI8934" s="4"/>
    </row>
    <row r="8935" spans="61:61" ht="30" customHeight="1" x14ac:dyDescent="0.2">
      <c r="BI8935" s="4"/>
    </row>
    <row r="8936" spans="61:61" ht="30" customHeight="1" x14ac:dyDescent="0.2">
      <c r="BI8936" s="4"/>
    </row>
    <row r="8937" spans="61:61" ht="30" customHeight="1" x14ac:dyDescent="0.2">
      <c r="BI8937" s="4"/>
    </row>
    <row r="8938" spans="61:61" ht="30" customHeight="1" x14ac:dyDescent="0.2">
      <c r="BI8938" s="4"/>
    </row>
    <row r="8939" spans="61:61" ht="30" customHeight="1" x14ac:dyDescent="0.2">
      <c r="BI8939" s="4"/>
    </row>
    <row r="8940" spans="61:61" ht="30" customHeight="1" x14ac:dyDescent="0.2">
      <c r="BI8940" s="4"/>
    </row>
    <row r="8941" spans="61:61" ht="30" customHeight="1" x14ac:dyDescent="0.2">
      <c r="BI8941" s="4"/>
    </row>
    <row r="8942" spans="61:61" ht="30" customHeight="1" x14ac:dyDescent="0.2">
      <c r="BI8942" s="4"/>
    </row>
    <row r="8943" spans="61:61" ht="30" customHeight="1" x14ac:dyDescent="0.2">
      <c r="BI8943" s="4"/>
    </row>
    <row r="8944" spans="61:61" ht="30" customHeight="1" x14ac:dyDescent="0.2">
      <c r="BI8944" s="4"/>
    </row>
    <row r="8945" spans="61:61" ht="30" customHeight="1" x14ac:dyDescent="0.2">
      <c r="BI8945" s="4"/>
    </row>
    <row r="8946" spans="61:61" ht="30" customHeight="1" x14ac:dyDescent="0.2">
      <c r="BI8946" s="4"/>
    </row>
    <row r="8947" spans="61:61" ht="30" customHeight="1" x14ac:dyDescent="0.2">
      <c r="BI8947" s="4"/>
    </row>
    <row r="8948" spans="61:61" ht="30" customHeight="1" x14ac:dyDescent="0.2">
      <c r="BI8948" s="4"/>
    </row>
    <row r="8949" spans="61:61" ht="30" customHeight="1" x14ac:dyDescent="0.2">
      <c r="BI8949" s="4"/>
    </row>
    <row r="8950" spans="61:61" ht="30" customHeight="1" x14ac:dyDescent="0.2">
      <c r="BI8950" s="4"/>
    </row>
    <row r="8951" spans="61:61" ht="30" customHeight="1" x14ac:dyDescent="0.2">
      <c r="BI8951" s="4"/>
    </row>
    <row r="8952" spans="61:61" ht="30" customHeight="1" x14ac:dyDescent="0.2">
      <c r="BI8952" s="4"/>
    </row>
    <row r="8953" spans="61:61" ht="30" customHeight="1" x14ac:dyDescent="0.2">
      <c r="BI8953" s="4"/>
    </row>
    <row r="8954" spans="61:61" ht="30" customHeight="1" x14ac:dyDescent="0.2">
      <c r="BI8954" s="4"/>
    </row>
    <row r="8955" spans="61:61" ht="30" customHeight="1" x14ac:dyDescent="0.2">
      <c r="BI8955" s="4"/>
    </row>
    <row r="8956" spans="61:61" ht="30" customHeight="1" x14ac:dyDescent="0.2">
      <c r="BI8956" s="4"/>
    </row>
    <row r="8957" spans="61:61" ht="30" customHeight="1" x14ac:dyDescent="0.2">
      <c r="BI8957" s="4"/>
    </row>
    <row r="8958" spans="61:61" ht="30" customHeight="1" x14ac:dyDescent="0.2">
      <c r="BI8958" s="4"/>
    </row>
    <row r="8959" spans="61:61" ht="30" customHeight="1" x14ac:dyDescent="0.2">
      <c r="BI8959" s="4"/>
    </row>
    <row r="8960" spans="61:61" ht="30" customHeight="1" x14ac:dyDescent="0.2">
      <c r="BI8960" s="4"/>
    </row>
    <row r="8961" spans="61:61" ht="30" customHeight="1" x14ac:dyDescent="0.2">
      <c r="BI8961" s="4"/>
    </row>
    <row r="8962" spans="61:61" ht="30" customHeight="1" x14ac:dyDescent="0.2">
      <c r="BI8962" s="4"/>
    </row>
    <row r="8963" spans="61:61" ht="30" customHeight="1" x14ac:dyDescent="0.2">
      <c r="BI8963" s="4"/>
    </row>
    <row r="8964" spans="61:61" ht="30" customHeight="1" x14ac:dyDescent="0.2">
      <c r="BI8964" s="4"/>
    </row>
    <row r="8965" spans="61:61" ht="30" customHeight="1" x14ac:dyDescent="0.2">
      <c r="BI8965" s="4"/>
    </row>
    <row r="8966" spans="61:61" ht="30" customHeight="1" x14ac:dyDescent="0.2">
      <c r="BI8966" s="4"/>
    </row>
    <row r="8967" spans="61:61" ht="30" customHeight="1" x14ac:dyDescent="0.2">
      <c r="BI8967" s="4"/>
    </row>
    <row r="8968" spans="61:61" ht="30" customHeight="1" x14ac:dyDescent="0.2">
      <c r="BI8968" s="4"/>
    </row>
    <row r="8969" spans="61:61" ht="30" customHeight="1" x14ac:dyDescent="0.2">
      <c r="BI8969" s="4"/>
    </row>
    <row r="8970" spans="61:61" ht="30" customHeight="1" x14ac:dyDescent="0.2">
      <c r="BI8970" s="4"/>
    </row>
    <row r="8971" spans="61:61" ht="30" customHeight="1" x14ac:dyDescent="0.2">
      <c r="BI8971" s="4"/>
    </row>
    <row r="8972" spans="61:61" ht="30" customHeight="1" x14ac:dyDescent="0.2">
      <c r="BI8972" s="4"/>
    </row>
    <row r="8973" spans="61:61" ht="30" customHeight="1" x14ac:dyDescent="0.2">
      <c r="BI8973" s="4"/>
    </row>
    <row r="8974" spans="61:61" ht="30" customHeight="1" x14ac:dyDescent="0.2">
      <c r="BI8974" s="4"/>
    </row>
    <row r="8975" spans="61:61" ht="30" customHeight="1" x14ac:dyDescent="0.2">
      <c r="BI8975" s="4"/>
    </row>
    <row r="8976" spans="61:61" ht="30" customHeight="1" x14ac:dyDescent="0.2">
      <c r="BI8976" s="4"/>
    </row>
    <row r="8977" spans="61:61" ht="30" customHeight="1" x14ac:dyDescent="0.2">
      <c r="BI8977" s="4"/>
    </row>
    <row r="8978" spans="61:61" ht="30" customHeight="1" x14ac:dyDescent="0.2">
      <c r="BI8978" s="4"/>
    </row>
    <row r="8979" spans="61:61" ht="30" customHeight="1" x14ac:dyDescent="0.2">
      <c r="BI8979" s="4"/>
    </row>
    <row r="8980" spans="61:61" ht="30" customHeight="1" x14ac:dyDescent="0.2">
      <c r="BI8980" s="4"/>
    </row>
    <row r="8981" spans="61:61" ht="30" customHeight="1" x14ac:dyDescent="0.2">
      <c r="BI8981" s="4"/>
    </row>
    <row r="8982" spans="61:61" ht="30" customHeight="1" x14ac:dyDescent="0.2">
      <c r="BI8982" s="4"/>
    </row>
    <row r="8983" spans="61:61" ht="30" customHeight="1" x14ac:dyDescent="0.2">
      <c r="BI8983" s="4"/>
    </row>
    <row r="8984" spans="61:61" ht="30" customHeight="1" x14ac:dyDescent="0.2">
      <c r="BI8984" s="4"/>
    </row>
    <row r="8985" spans="61:61" ht="30" customHeight="1" x14ac:dyDescent="0.2">
      <c r="BI8985" s="4"/>
    </row>
    <row r="8986" spans="61:61" ht="30" customHeight="1" x14ac:dyDescent="0.2">
      <c r="BI8986" s="4"/>
    </row>
    <row r="8987" spans="61:61" ht="30" customHeight="1" x14ac:dyDescent="0.2">
      <c r="BI8987" s="4"/>
    </row>
    <row r="8988" spans="61:61" ht="30" customHeight="1" x14ac:dyDescent="0.2">
      <c r="BI8988" s="4"/>
    </row>
    <row r="8989" spans="61:61" ht="30" customHeight="1" x14ac:dyDescent="0.2">
      <c r="BI8989" s="4"/>
    </row>
    <row r="8990" spans="61:61" ht="30" customHeight="1" x14ac:dyDescent="0.2">
      <c r="BI8990" s="4"/>
    </row>
    <row r="8991" spans="61:61" ht="30" customHeight="1" x14ac:dyDescent="0.2">
      <c r="BI8991" s="4"/>
    </row>
    <row r="8992" spans="61:61" ht="30" customHeight="1" x14ac:dyDescent="0.2">
      <c r="BI8992" s="4"/>
    </row>
    <row r="8993" spans="61:61" ht="30" customHeight="1" x14ac:dyDescent="0.2">
      <c r="BI8993" s="4"/>
    </row>
    <row r="8994" spans="61:61" ht="30" customHeight="1" x14ac:dyDescent="0.2">
      <c r="BI8994" s="4"/>
    </row>
    <row r="8995" spans="61:61" ht="30" customHeight="1" x14ac:dyDescent="0.2">
      <c r="BI8995" s="4"/>
    </row>
    <row r="8996" spans="61:61" ht="30" customHeight="1" x14ac:dyDescent="0.2">
      <c r="BI8996" s="4"/>
    </row>
    <row r="8997" spans="61:61" ht="30" customHeight="1" x14ac:dyDescent="0.2">
      <c r="BI8997" s="4"/>
    </row>
    <row r="8998" spans="61:61" ht="30" customHeight="1" x14ac:dyDescent="0.2">
      <c r="BI8998" s="4"/>
    </row>
    <row r="8999" spans="61:61" ht="30" customHeight="1" x14ac:dyDescent="0.2">
      <c r="BI8999" s="4"/>
    </row>
    <row r="9000" spans="61:61" ht="30" customHeight="1" x14ac:dyDescent="0.2">
      <c r="BI9000" s="4"/>
    </row>
    <row r="9001" spans="61:61" ht="30" customHeight="1" x14ac:dyDescent="0.2">
      <c r="BI9001" s="4"/>
    </row>
    <row r="9002" spans="61:61" ht="30" customHeight="1" x14ac:dyDescent="0.2">
      <c r="BI9002" s="4"/>
    </row>
    <row r="9003" spans="61:61" ht="30" customHeight="1" x14ac:dyDescent="0.2">
      <c r="BI9003" s="4"/>
    </row>
    <row r="9004" spans="61:61" ht="30" customHeight="1" x14ac:dyDescent="0.2">
      <c r="BI9004" s="4"/>
    </row>
    <row r="9005" spans="61:61" ht="30" customHeight="1" x14ac:dyDescent="0.2">
      <c r="BI9005" s="4"/>
    </row>
    <row r="9006" spans="61:61" ht="30" customHeight="1" x14ac:dyDescent="0.2">
      <c r="BI9006" s="4"/>
    </row>
    <row r="9007" spans="61:61" ht="30" customHeight="1" x14ac:dyDescent="0.2">
      <c r="BI9007" s="4"/>
    </row>
    <row r="9008" spans="61:61" ht="30" customHeight="1" x14ac:dyDescent="0.2">
      <c r="BI9008" s="4"/>
    </row>
    <row r="9009" spans="61:61" ht="30" customHeight="1" x14ac:dyDescent="0.2">
      <c r="BI9009" s="4"/>
    </row>
    <row r="9010" spans="61:61" ht="30" customHeight="1" x14ac:dyDescent="0.2">
      <c r="BI9010" s="4"/>
    </row>
    <row r="9011" spans="61:61" ht="30" customHeight="1" x14ac:dyDescent="0.2">
      <c r="BI9011" s="4"/>
    </row>
    <row r="9012" spans="61:61" ht="30" customHeight="1" x14ac:dyDescent="0.2">
      <c r="BI9012" s="4"/>
    </row>
    <row r="9013" spans="61:61" ht="30" customHeight="1" x14ac:dyDescent="0.2">
      <c r="BI9013" s="4"/>
    </row>
    <row r="9014" spans="61:61" ht="30" customHeight="1" x14ac:dyDescent="0.2">
      <c r="BI9014" s="4"/>
    </row>
    <row r="9015" spans="61:61" ht="30" customHeight="1" x14ac:dyDescent="0.2">
      <c r="BI9015" s="4"/>
    </row>
    <row r="9016" spans="61:61" ht="30" customHeight="1" x14ac:dyDescent="0.2">
      <c r="BI9016" s="4"/>
    </row>
    <row r="9017" spans="61:61" ht="30" customHeight="1" x14ac:dyDescent="0.2">
      <c r="BI9017" s="4"/>
    </row>
    <row r="9018" spans="61:61" ht="30" customHeight="1" x14ac:dyDescent="0.2">
      <c r="BI9018" s="4"/>
    </row>
    <row r="9019" spans="61:61" ht="30" customHeight="1" x14ac:dyDescent="0.2">
      <c r="BI9019" s="4"/>
    </row>
    <row r="9020" spans="61:61" ht="30" customHeight="1" x14ac:dyDescent="0.2">
      <c r="BI9020" s="4"/>
    </row>
    <row r="9021" spans="61:61" ht="30" customHeight="1" x14ac:dyDescent="0.2">
      <c r="BI9021" s="4"/>
    </row>
    <row r="9022" spans="61:61" ht="30" customHeight="1" x14ac:dyDescent="0.2">
      <c r="BI9022" s="4"/>
    </row>
    <row r="9023" spans="61:61" ht="30" customHeight="1" x14ac:dyDescent="0.2">
      <c r="BI9023" s="4"/>
    </row>
    <row r="9024" spans="61:61" ht="30" customHeight="1" x14ac:dyDescent="0.2">
      <c r="BI9024" s="4"/>
    </row>
    <row r="9025" spans="61:61" ht="30" customHeight="1" x14ac:dyDescent="0.2">
      <c r="BI9025" s="4"/>
    </row>
    <row r="9026" spans="61:61" ht="30" customHeight="1" x14ac:dyDescent="0.2">
      <c r="BI9026" s="4"/>
    </row>
    <row r="9027" spans="61:61" ht="30" customHeight="1" x14ac:dyDescent="0.2">
      <c r="BI9027" s="4"/>
    </row>
    <row r="9028" spans="61:61" ht="30" customHeight="1" x14ac:dyDescent="0.2">
      <c r="BI9028" s="4"/>
    </row>
    <row r="9029" spans="61:61" ht="30" customHeight="1" x14ac:dyDescent="0.2">
      <c r="BI9029" s="4"/>
    </row>
    <row r="9030" spans="61:61" ht="30" customHeight="1" x14ac:dyDescent="0.2">
      <c r="BI9030" s="4"/>
    </row>
    <row r="9031" spans="61:61" ht="30" customHeight="1" x14ac:dyDescent="0.2">
      <c r="BI9031" s="4"/>
    </row>
    <row r="9032" spans="61:61" ht="30" customHeight="1" x14ac:dyDescent="0.2">
      <c r="BI9032" s="4"/>
    </row>
    <row r="9033" spans="61:61" ht="30" customHeight="1" x14ac:dyDescent="0.2">
      <c r="BI9033" s="4"/>
    </row>
    <row r="9034" spans="61:61" ht="30" customHeight="1" x14ac:dyDescent="0.2">
      <c r="BI9034" s="4"/>
    </row>
    <row r="9035" spans="61:61" ht="30" customHeight="1" x14ac:dyDescent="0.2">
      <c r="BI9035" s="4"/>
    </row>
    <row r="9036" spans="61:61" ht="30" customHeight="1" x14ac:dyDescent="0.2">
      <c r="BI9036" s="4"/>
    </row>
    <row r="9037" spans="61:61" ht="30" customHeight="1" x14ac:dyDescent="0.2">
      <c r="BI9037" s="4"/>
    </row>
    <row r="9038" spans="61:61" ht="30" customHeight="1" x14ac:dyDescent="0.2">
      <c r="BI9038" s="4"/>
    </row>
    <row r="9039" spans="61:61" ht="30" customHeight="1" x14ac:dyDescent="0.2">
      <c r="BI9039" s="4"/>
    </row>
    <row r="9040" spans="61:61" ht="30" customHeight="1" x14ac:dyDescent="0.2">
      <c r="BI9040" s="4"/>
    </row>
    <row r="9041" spans="61:61" ht="30" customHeight="1" x14ac:dyDescent="0.2">
      <c r="BI9041" s="4"/>
    </row>
    <row r="9042" spans="61:61" ht="30" customHeight="1" x14ac:dyDescent="0.2">
      <c r="BI9042" s="4"/>
    </row>
    <row r="9043" spans="61:61" ht="30" customHeight="1" x14ac:dyDescent="0.2">
      <c r="BI9043" s="4"/>
    </row>
    <row r="9044" spans="61:61" ht="30" customHeight="1" x14ac:dyDescent="0.2">
      <c r="BI9044" s="4"/>
    </row>
    <row r="9045" spans="61:61" ht="30" customHeight="1" x14ac:dyDescent="0.2">
      <c r="BI9045" s="4"/>
    </row>
    <row r="9046" spans="61:61" ht="30" customHeight="1" x14ac:dyDescent="0.2">
      <c r="BI9046" s="4"/>
    </row>
    <row r="9047" spans="61:61" ht="30" customHeight="1" x14ac:dyDescent="0.2">
      <c r="BI9047" s="4"/>
    </row>
    <row r="9048" spans="61:61" ht="30" customHeight="1" x14ac:dyDescent="0.2">
      <c r="BI9048" s="4"/>
    </row>
    <row r="9049" spans="61:61" ht="30" customHeight="1" x14ac:dyDescent="0.2">
      <c r="BI9049" s="4"/>
    </row>
    <row r="9050" spans="61:61" ht="30" customHeight="1" x14ac:dyDescent="0.2">
      <c r="BI9050" s="4"/>
    </row>
    <row r="9051" spans="61:61" ht="30" customHeight="1" x14ac:dyDescent="0.2">
      <c r="BI9051" s="4"/>
    </row>
    <row r="9052" spans="61:61" ht="30" customHeight="1" x14ac:dyDescent="0.2">
      <c r="BI9052" s="4"/>
    </row>
    <row r="9053" spans="61:61" ht="30" customHeight="1" x14ac:dyDescent="0.2">
      <c r="BI9053" s="4"/>
    </row>
    <row r="9054" spans="61:61" ht="30" customHeight="1" x14ac:dyDescent="0.2">
      <c r="BI9054" s="4"/>
    </row>
    <row r="9055" spans="61:61" ht="30" customHeight="1" x14ac:dyDescent="0.2">
      <c r="BI9055" s="4"/>
    </row>
    <row r="9056" spans="61:61" ht="30" customHeight="1" x14ac:dyDescent="0.2">
      <c r="BI9056" s="4"/>
    </row>
    <row r="9057" spans="61:61" ht="30" customHeight="1" x14ac:dyDescent="0.2">
      <c r="BI9057" s="4"/>
    </row>
    <row r="9058" spans="61:61" ht="30" customHeight="1" x14ac:dyDescent="0.2">
      <c r="BI9058" s="4"/>
    </row>
    <row r="9059" spans="61:61" ht="30" customHeight="1" x14ac:dyDescent="0.2">
      <c r="BI9059" s="4"/>
    </row>
    <row r="9060" spans="61:61" ht="30" customHeight="1" x14ac:dyDescent="0.2">
      <c r="BI9060" s="4"/>
    </row>
    <row r="9061" spans="61:61" ht="30" customHeight="1" x14ac:dyDescent="0.2">
      <c r="BI9061" s="4"/>
    </row>
    <row r="9062" spans="61:61" ht="30" customHeight="1" x14ac:dyDescent="0.2">
      <c r="BI9062" s="4"/>
    </row>
    <row r="9063" spans="61:61" ht="30" customHeight="1" x14ac:dyDescent="0.2">
      <c r="BI9063" s="4"/>
    </row>
    <row r="9064" spans="61:61" ht="30" customHeight="1" x14ac:dyDescent="0.2">
      <c r="BI9064" s="4"/>
    </row>
    <row r="9065" spans="61:61" ht="30" customHeight="1" x14ac:dyDescent="0.2">
      <c r="BI9065" s="4"/>
    </row>
    <row r="9066" spans="61:61" ht="30" customHeight="1" x14ac:dyDescent="0.2">
      <c r="BI9066" s="4"/>
    </row>
    <row r="9067" spans="61:61" ht="30" customHeight="1" x14ac:dyDescent="0.2">
      <c r="BI9067" s="4"/>
    </row>
    <row r="9068" spans="61:61" ht="30" customHeight="1" x14ac:dyDescent="0.2">
      <c r="BI9068" s="4"/>
    </row>
    <row r="9069" spans="61:61" ht="30" customHeight="1" x14ac:dyDescent="0.2">
      <c r="BI9069" s="4"/>
    </row>
    <row r="9070" spans="61:61" ht="30" customHeight="1" x14ac:dyDescent="0.2">
      <c r="BI9070" s="4"/>
    </row>
    <row r="9071" spans="61:61" ht="30" customHeight="1" x14ac:dyDescent="0.2">
      <c r="BI9071" s="4"/>
    </row>
    <row r="9072" spans="61:61" ht="30" customHeight="1" x14ac:dyDescent="0.2">
      <c r="BI9072" s="4"/>
    </row>
    <row r="9073" spans="61:61" ht="30" customHeight="1" x14ac:dyDescent="0.2">
      <c r="BI9073" s="4"/>
    </row>
    <row r="9074" spans="61:61" ht="30" customHeight="1" x14ac:dyDescent="0.2">
      <c r="BI9074" s="4"/>
    </row>
    <row r="9075" spans="61:61" ht="30" customHeight="1" x14ac:dyDescent="0.2">
      <c r="BI9075" s="4"/>
    </row>
    <row r="9076" spans="61:61" ht="30" customHeight="1" x14ac:dyDescent="0.2">
      <c r="BI9076" s="4"/>
    </row>
    <row r="9077" spans="61:61" ht="30" customHeight="1" x14ac:dyDescent="0.2">
      <c r="BI9077" s="4"/>
    </row>
    <row r="9078" spans="61:61" ht="30" customHeight="1" x14ac:dyDescent="0.2">
      <c r="BI9078" s="4"/>
    </row>
    <row r="9079" spans="61:61" ht="30" customHeight="1" x14ac:dyDescent="0.2">
      <c r="BI9079" s="4"/>
    </row>
    <row r="9080" spans="61:61" ht="30" customHeight="1" x14ac:dyDescent="0.2">
      <c r="BI9080" s="4"/>
    </row>
    <row r="9081" spans="61:61" ht="30" customHeight="1" x14ac:dyDescent="0.2">
      <c r="BI9081" s="4"/>
    </row>
    <row r="9082" spans="61:61" ht="30" customHeight="1" x14ac:dyDescent="0.2">
      <c r="BI9082" s="4"/>
    </row>
    <row r="9083" spans="61:61" ht="30" customHeight="1" x14ac:dyDescent="0.2">
      <c r="BI9083" s="4"/>
    </row>
    <row r="9084" spans="61:61" ht="30" customHeight="1" x14ac:dyDescent="0.2">
      <c r="BI9084" s="4"/>
    </row>
    <row r="9085" spans="61:61" ht="30" customHeight="1" x14ac:dyDescent="0.2">
      <c r="BI9085" s="4"/>
    </row>
    <row r="9086" spans="61:61" ht="30" customHeight="1" x14ac:dyDescent="0.2">
      <c r="BI9086" s="4"/>
    </row>
    <row r="9087" spans="61:61" ht="30" customHeight="1" x14ac:dyDescent="0.2">
      <c r="BI9087" s="4"/>
    </row>
    <row r="9088" spans="61:61" ht="30" customHeight="1" x14ac:dyDescent="0.2">
      <c r="BI9088" s="4"/>
    </row>
    <row r="9089" spans="61:61" ht="30" customHeight="1" x14ac:dyDescent="0.2">
      <c r="BI9089" s="4"/>
    </row>
    <row r="9090" spans="61:61" ht="30" customHeight="1" x14ac:dyDescent="0.2">
      <c r="BI9090" s="4"/>
    </row>
    <row r="9091" spans="61:61" ht="30" customHeight="1" x14ac:dyDescent="0.2">
      <c r="BI9091" s="4"/>
    </row>
    <row r="9092" spans="61:61" ht="30" customHeight="1" x14ac:dyDescent="0.2">
      <c r="BI9092" s="4"/>
    </row>
    <row r="9093" spans="61:61" ht="30" customHeight="1" x14ac:dyDescent="0.2">
      <c r="BI9093" s="4"/>
    </row>
    <row r="9094" spans="61:61" ht="30" customHeight="1" x14ac:dyDescent="0.2">
      <c r="BI9094" s="4"/>
    </row>
    <row r="9095" spans="61:61" ht="30" customHeight="1" x14ac:dyDescent="0.2">
      <c r="BI9095" s="4"/>
    </row>
    <row r="9096" spans="61:61" ht="30" customHeight="1" x14ac:dyDescent="0.2">
      <c r="BI9096" s="4"/>
    </row>
    <row r="9097" spans="61:61" ht="30" customHeight="1" x14ac:dyDescent="0.2">
      <c r="BI9097" s="4"/>
    </row>
    <row r="9098" spans="61:61" ht="30" customHeight="1" x14ac:dyDescent="0.2">
      <c r="BI9098" s="4"/>
    </row>
    <row r="9099" spans="61:61" ht="30" customHeight="1" x14ac:dyDescent="0.2">
      <c r="BI9099" s="4"/>
    </row>
    <row r="9100" spans="61:61" ht="30" customHeight="1" x14ac:dyDescent="0.2">
      <c r="BI9100" s="4"/>
    </row>
    <row r="9101" spans="61:61" ht="30" customHeight="1" x14ac:dyDescent="0.2">
      <c r="BI9101" s="4"/>
    </row>
    <row r="9102" spans="61:61" ht="30" customHeight="1" x14ac:dyDescent="0.2">
      <c r="BI9102" s="4"/>
    </row>
    <row r="9103" spans="61:61" ht="30" customHeight="1" x14ac:dyDescent="0.2">
      <c r="BI9103" s="4"/>
    </row>
    <row r="9104" spans="61:61" ht="30" customHeight="1" x14ac:dyDescent="0.2">
      <c r="BI9104" s="4"/>
    </row>
    <row r="9105" spans="61:61" ht="30" customHeight="1" x14ac:dyDescent="0.2">
      <c r="BI9105" s="4"/>
    </row>
    <row r="9106" spans="61:61" ht="30" customHeight="1" x14ac:dyDescent="0.2">
      <c r="BI9106" s="4"/>
    </row>
    <row r="9107" spans="61:61" ht="30" customHeight="1" x14ac:dyDescent="0.2">
      <c r="BI9107" s="4"/>
    </row>
    <row r="9108" spans="61:61" ht="30" customHeight="1" x14ac:dyDescent="0.2">
      <c r="BI9108" s="4"/>
    </row>
    <row r="9109" spans="61:61" ht="30" customHeight="1" x14ac:dyDescent="0.2">
      <c r="BI9109" s="4"/>
    </row>
    <row r="9110" spans="61:61" ht="30" customHeight="1" x14ac:dyDescent="0.2">
      <c r="BI9110" s="4"/>
    </row>
    <row r="9111" spans="61:61" ht="30" customHeight="1" x14ac:dyDescent="0.2">
      <c r="BI9111" s="4"/>
    </row>
    <row r="9112" spans="61:61" ht="30" customHeight="1" x14ac:dyDescent="0.2">
      <c r="BI9112" s="4"/>
    </row>
    <row r="9113" spans="61:61" ht="30" customHeight="1" x14ac:dyDescent="0.2">
      <c r="BI9113" s="4"/>
    </row>
    <row r="9114" spans="61:61" ht="30" customHeight="1" x14ac:dyDescent="0.2">
      <c r="BI9114" s="4"/>
    </row>
    <row r="9115" spans="61:61" ht="30" customHeight="1" x14ac:dyDescent="0.2">
      <c r="BI9115" s="4"/>
    </row>
    <row r="9116" spans="61:61" ht="30" customHeight="1" x14ac:dyDescent="0.2">
      <c r="BI9116" s="4"/>
    </row>
    <row r="9117" spans="61:61" ht="30" customHeight="1" x14ac:dyDescent="0.2">
      <c r="BI9117" s="4"/>
    </row>
    <row r="9118" spans="61:61" ht="30" customHeight="1" x14ac:dyDescent="0.2">
      <c r="BI9118" s="4"/>
    </row>
    <row r="9119" spans="61:61" ht="30" customHeight="1" x14ac:dyDescent="0.2">
      <c r="BI9119" s="4"/>
    </row>
    <row r="9120" spans="61:61" ht="30" customHeight="1" x14ac:dyDescent="0.2">
      <c r="BI9120" s="4"/>
    </row>
    <row r="9121" spans="61:61" ht="30" customHeight="1" x14ac:dyDescent="0.2">
      <c r="BI9121" s="4"/>
    </row>
    <row r="9122" spans="61:61" ht="30" customHeight="1" x14ac:dyDescent="0.2">
      <c r="BI9122" s="4"/>
    </row>
    <row r="9123" spans="61:61" ht="30" customHeight="1" x14ac:dyDescent="0.2">
      <c r="BI9123" s="4"/>
    </row>
    <row r="9124" spans="61:61" ht="30" customHeight="1" x14ac:dyDescent="0.2">
      <c r="BI9124" s="4"/>
    </row>
    <row r="9125" spans="61:61" ht="30" customHeight="1" x14ac:dyDescent="0.2">
      <c r="BI9125" s="4"/>
    </row>
    <row r="9126" spans="61:61" ht="30" customHeight="1" x14ac:dyDescent="0.2">
      <c r="BI9126" s="4"/>
    </row>
    <row r="9127" spans="61:61" ht="30" customHeight="1" x14ac:dyDescent="0.2">
      <c r="BI9127" s="4"/>
    </row>
    <row r="9128" spans="61:61" ht="30" customHeight="1" x14ac:dyDescent="0.2">
      <c r="BI9128" s="4"/>
    </row>
    <row r="9129" spans="61:61" ht="30" customHeight="1" x14ac:dyDescent="0.2">
      <c r="BI9129" s="4"/>
    </row>
    <row r="9130" spans="61:61" ht="30" customHeight="1" x14ac:dyDescent="0.2">
      <c r="BI9130" s="4"/>
    </row>
    <row r="9131" spans="61:61" ht="30" customHeight="1" x14ac:dyDescent="0.2">
      <c r="BI9131" s="4"/>
    </row>
    <row r="9132" spans="61:61" ht="30" customHeight="1" x14ac:dyDescent="0.2">
      <c r="BI9132" s="4"/>
    </row>
    <row r="9133" spans="61:61" ht="30" customHeight="1" x14ac:dyDescent="0.2">
      <c r="BI9133" s="4"/>
    </row>
    <row r="9134" spans="61:61" ht="30" customHeight="1" x14ac:dyDescent="0.2">
      <c r="BI9134" s="4"/>
    </row>
    <row r="9135" spans="61:61" ht="30" customHeight="1" x14ac:dyDescent="0.2">
      <c r="BI9135" s="4"/>
    </row>
    <row r="9136" spans="61:61" ht="30" customHeight="1" x14ac:dyDescent="0.2">
      <c r="BI9136" s="4"/>
    </row>
    <row r="9137" spans="61:61" ht="30" customHeight="1" x14ac:dyDescent="0.2">
      <c r="BI9137" s="4"/>
    </row>
    <row r="9138" spans="61:61" ht="30" customHeight="1" x14ac:dyDescent="0.2">
      <c r="BI9138" s="4"/>
    </row>
    <row r="9139" spans="61:61" ht="30" customHeight="1" x14ac:dyDescent="0.2">
      <c r="BI9139" s="4"/>
    </row>
    <row r="9140" spans="61:61" ht="30" customHeight="1" x14ac:dyDescent="0.2">
      <c r="BI9140" s="4"/>
    </row>
    <row r="9141" spans="61:61" ht="30" customHeight="1" x14ac:dyDescent="0.2">
      <c r="BI9141" s="4"/>
    </row>
    <row r="9142" spans="61:61" ht="30" customHeight="1" x14ac:dyDescent="0.2">
      <c r="BI9142" s="4"/>
    </row>
    <row r="9143" spans="61:61" ht="30" customHeight="1" x14ac:dyDescent="0.2">
      <c r="BI9143" s="4"/>
    </row>
    <row r="9144" spans="61:61" ht="30" customHeight="1" x14ac:dyDescent="0.2">
      <c r="BI9144" s="4"/>
    </row>
    <row r="9145" spans="61:61" ht="30" customHeight="1" x14ac:dyDescent="0.2">
      <c r="BI9145" s="4"/>
    </row>
    <row r="9146" spans="61:61" ht="30" customHeight="1" x14ac:dyDescent="0.2">
      <c r="BI9146" s="4"/>
    </row>
    <row r="9147" spans="61:61" ht="30" customHeight="1" x14ac:dyDescent="0.2">
      <c r="BI9147" s="4"/>
    </row>
    <row r="9148" spans="61:61" ht="30" customHeight="1" x14ac:dyDescent="0.2">
      <c r="BI9148" s="4"/>
    </row>
    <row r="9149" spans="61:61" ht="30" customHeight="1" x14ac:dyDescent="0.2">
      <c r="BI9149" s="4"/>
    </row>
    <row r="9150" spans="61:61" ht="30" customHeight="1" x14ac:dyDescent="0.2">
      <c r="BI9150" s="4"/>
    </row>
    <row r="9151" spans="61:61" ht="30" customHeight="1" x14ac:dyDescent="0.2">
      <c r="BI9151" s="4"/>
    </row>
    <row r="9152" spans="61:61" ht="30" customHeight="1" x14ac:dyDescent="0.2">
      <c r="BI9152" s="4"/>
    </row>
    <row r="9153" spans="61:61" ht="30" customHeight="1" x14ac:dyDescent="0.2">
      <c r="BI9153" s="4"/>
    </row>
    <row r="9154" spans="61:61" ht="30" customHeight="1" x14ac:dyDescent="0.2">
      <c r="BI9154" s="4"/>
    </row>
    <row r="9155" spans="61:61" ht="30" customHeight="1" x14ac:dyDescent="0.2">
      <c r="BI9155" s="4"/>
    </row>
    <row r="9156" spans="61:61" ht="30" customHeight="1" x14ac:dyDescent="0.2">
      <c r="BI9156" s="4"/>
    </row>
    <row r="9157" spans="61:61" ht="30" customHeight="1" x14ac:dyDescent="0.2">
      <c r="BI9157" s="4"/>
    </row>
    <row r="9158" spans="61:61" ht="30" customHeight="1" x14ac:dyDescent="0.2">
      <c r="BI9158" s="4"/>
    </row>
    <row r="9159" spans="61:61" ht="30" customHeight="1" x14ac:dyDescent="0.2">
      <c r="BI9159" s="4"/>
    </row>
    <row r="9160" spans="61:61" ht="30" customHeight="1" x14ac:dyDescent="0.2">
      <c r="BI9160" s="4"/>
    </row>
    <row r="9161" spans="61:61" ht="30" customHeight="1" x14ac:dyDescent="0.2">
      <c r="BI9161" s="4"/>
    </row>
    <row r="9162" spans="61:61" ht="30" customHeight="1" x14ac:dyDescent="0.2">
      <c r="BI9162" s="4"/>
    </row>
    <row r="9163" spans="61:61" ht="30" customHeight="1" x14ac:dyDescent="0.2">
      <c r="BI9163" s="4"/>
    </row>
    <row r="9164" spans="61:61" ht="30" customHeight="1" x14ac:dyDescent="0.2">
      <c r="BI9164" s="4"/>
    </row>
    <row r="9165" spans="61:61" ht="30" customHeight="1" x14ac:dyDescent="0.2">
      <c r="BI9165" s="4"/>
    </row>
    <row r="9166" spans="61:61" ht="30" customHeight="1" x14ac:dyDescent="0.2">
      <c r="BI9166" s="4"/>
    </row>
    <row r="9167" spans="61:61" ht="30" customHeight="1" x14ac:dyDescent="0.2">
      <c r="BI9167" s="4"/>
    </row>
    <row r="9168" spans="61:61" ht="30" customHeight="1" x14ac:dyDescent="0.2">
      <c r="BI9168" s="4"/>
    </row>
    <row r="9169" spans="61:61" ht="30" customHeight="1" x14ac:dyDescent="0.2">
      <c r="BI9169" s="4"/>
    </row>
    <row r="9170" spans="61:61" ht="30" customHeight="1" x14ac:dyDescent="0.2">
      <c r="BI9170" s="4"/>
    </row>
    <row r="9171" spans="61:61" ht="30" customHeight="1" x14ac:dyDescent="0.2">
      <c r="BI9171" s="4"/>
    </row>
    <row r="9172" spans="61:61" ht="30" customHeight="1" x14ac:dyDescent="0.2">
      <c r="BI9172" s="4"/>
    </row>
    <row r="9173" spans="61:61" ht="30" customHeight="1" x14ac:dyDescent="0.2">
      <c r="BI9173" s="4"/>
    </row>
    <row r="9174" spans="61:61" ht="30" customHeight="1" x14ac:dyDescent="0.2">
      <c r="BI9174" s="4"/>
    </row>
    <row r="9175" spans="61:61" ht="30" customHeight="1" x14ac:dyDescent="0.2">
      <c r="BI9175" s="4"/>
    </row>
    <row r="9176" spans="61:61" ht="30" customHeight="1" x14ac:dyDescent="0.2">
      <c r="BI9176" s="4"/>
    </row>
    <row r="9177" spans="61:61" ht="30" customHeight="1" x14ac:dyDescent="0.2">
      <c r="BI9177" s="4"/>
    </row>
    <row r="9178" spans="61:61" ht="30" customHeight="1" x14ac:dyDescent="0.2">
      <c r="BI9178" s="4"/>
    </row>
    <row r="9179" spans="61:61" ht="30" customHeight="1" x14ac:dyDescent="0.2">
      <c r="BI9179" s="4"/>
    </row>
    <row r="9180" spans="61:61" ht="30" customHeight="1" x14ac:dyDescent="0.2">
      <c r="BI9180" s="4"/>
    </row>
    <row r="9181" spans="61:61" ht="30" customHeight="1" x14ac:dyDescent="0.2">
      <c r="BI9181" s="4"/>
    </row>
    <row r="9182" spans="61:61" ht="30" customHeight="1" x14ac:dyDescent="0.2">
      <c r="BI9182" s="4"/>
    </row>
    <row r="9183" spans="61:61" ht="30" customHeight="1" x14ac:dyDescent="0.2">
      <c r="BI9183" s="4"/>
    </row>
    <row r="9184" spans="61:61" ht="30" customHeight="1" x14ac:dyDescent="0.2">
      <c r="BI9184" s="4"/>
    </row>
    <row r="9185" spans="61:61" ht="30" customHeight="1" x14ac:dyDescent="0.2">
      <c r="BI9185" s="4"/>
    </row>
    <row r="9186" spans="61:61" ht="30" customHeight="1" x14ac:dyDescent="0.2">
      <c r="BI9186" s="4"/>
    </row>
    <row r="9187" spans="61:61" ht="30" customHeight="1" x14ac:dyDescent="0.2">
      <c r="BI9187" s="4"/>
    </row>
    <row r="9188" spans="61:61" ht="30" customHeight="1" x14ac:dyDescent="0.2">
      <c r="BI9188" s="4"/>
    </row>
    <row r="9189" spans="61:61" ht="30" customHeight="1" x14ac:dyDescent="0.2">
      <c r="BI9189" s="4"/>
    </row>
    <row r="9190" spans="61:61" ht="30" customHeight="1" x14ac:dyDescent="0.2">
      <c r="BI9190" s="4"/>
    </row>
    <row r="9191" spans="61:61" ht="30" customHeight="1" x14ac:dyDescent="0.2">
      <c r="BI9191" s="4"/>
    </row>
    <row r="9192" spans="61:61" ht="30" customHeight="1" x14ac:dyDescent="0.2">
      <c r="BI9192" s="4"/>
    </row>
    <row r="9193" spans="61:61" ht="30" customHeight="1" x14ac:dyDescent="0.2">
      <c r="BI9193" s="4"/>
    </row>
    <row r="9194" spans="61:61" ht="30" customHeight="1" x14ac:dyDescent="0.2">
      <c r="BI9194" s="4"/>
    </row>
    <row r="9195" spans="61:61" ht="30" customHeight="1" x14ac:dyDescent="0.2">
      <c r="BI9195" s="4"/>
    </row>
    <row r="9196" spans="61:61" ht="30" customHeight="1" x14ac:dyDescent="0.2">
      <c r="BI9196" s="4"/>
    </row>
    <row r="9197" spans="61:61" ht="30" customHeight="1" x14ac:dyDescent="0.2">
      <c r="BI9197" s="4"/>
    </row>
    <row r="9198" spans="61:61" ht="30" customHeight="1" x14ac:dyDescent="0.2">
      <c r="BI9198" s="4"/>
    </row>
    <row r="9199" spans="61:61" ht="30" customHeight="1" x14ac:dyDescent="0.2">
      <c r="BI9199" s="4"/>
    </row>
    <row r="9200" spans="61:61" ht="30" customHeight="1" x14ac:dyDescent="0.2">
      <c r="BI9200" s="4"/>
    </row>
    <row r="9201" spans="61:61" ht="30" customHeight="1" x14ac:dyDescent="0.2">
      <c r="BI9201" s="4"/>
    </row>
    <row r="9202" spans="61:61" ht="30" customHeight="1" x14ac:dyDescent="0.2">
      <c r="BI9202" s="4"/>
    </row>
    <row r="9203" spans="61:61" ht="30" customHeight="1" x14ac:dyDescent="0.2">
      <c r="BI9203" s="4"/>
    </row>
    <row r="9204" spans="61:61" ht="30" customHeight="1" x14ac:dyDescent="0.2">
      <c r="BI9204" s="4"/>
    </row>
    <row r="9205" spans="61:61" ht="30" customHeight="1" x14ac:dyDescent="0.2">
      <c r="BI9205" s="4"/>
    </row>
    <row r="9206" spans="61:61" ht="30" customHeight="1" x14ac:dyDescent="0.2">
      <c r="BI9206" s="4"/>
    </row>
    <row r="9207" spans="61:61" ht="30" customHeight="1" x14ac:dyDescent="0.2">
      <c r="BI9207" s="4"/>
    </row>
    <row r="9208" spans="61:61" ht="30" customHeight="1" x14ac:dyDescent="0.2">
      <c r="BI9208" s="4"/>
    </row>
    <row r="9209" spans="61:61" ht="30" customHeight="1" x14ac:dyDescent="0.2">
      <c r="BI9209" s="4"/>
    </row>
    <row r="9210" spans="61:61" ht="30" customHeight="1" x14ac:dyDescent="0.2">
      <c r="BI9210" s="4"/>
    </row>
    <row r="9211" spans="61:61" ht="30" customHeight="1" x14ac:dyDescent="0.2">
      <c r="BI9211" s="4"/>
    </row>
    <row r="9212" spans="61:61" ht="30" customHeight="1" x14ac:dyDescent="0.2">
      <c r="BI9212" s="4"/>
    </row>
    <row r="9213" spans="61:61" ht="30" customHeight="1" x14ac:dyDescent="0.2">
      <c r="BI9213" s="4"/>
    </row>
    <row r="9214" spans="61:61" ht="30" customHeight="1" x14ac:dyDescent="0.2">
      <c r="BI9214" s="4"/>
    </row>
    <row r="9215" spans="61:61" ht="30" customHeight="1" x14ac:dyDescent="0.2">
      <c r="BI9215" s="4"/>
    </row>
    <row r="9216" spans="61:61" ht="30" customHeight="1" x14ac:dyDescent="0.2">
      <c r="BI9216" s="4"/>
    </row>
    <row r="9217" spans="61:61" ht="30" customHeight="1" x14ac:dyDescent="0.2">
      <c r="BI9217" s="4"/>
    </row>
    <row r="9218" spans="61:61" ht="30" customHeight="1" x14ac:dyDescent="0.2">
      <c r="BI9218" s="4"/>
    </row>
    <row r="9219" spans="61:61" ht="30" customHeight="1" x14ac:dyDescent="0.2">
      <c r="BI9219" s="4"/>
    </row>
    <row r="9220" spans="61:61" ht="30" customHeight="1" x14ac:dyDescent="0.2">
      <c r="BI9220" s="4"/>
    </row>
    <row r="9221" spans="61:61" ht="30" customHeight="1" x14ac:dyDescent="0.2">
      <c r="BI9221" s="4"/>
    </row>
    <row r="9222" spans="61:61" ht="30" customHeight="1" x14ac:dyDescent="0.2">
      <c r="BI9222" s="4"/>
    </row>
    <row r="9223" spans="61:61" ht="30" customHeight="1" x14ac:dyDescent="0.2">
      <c r="BI9223" s="4"/>
    </row>
    <row r="9224" spans="61:61" ht="30" customHeight="1" x14ac:dyDescent="0.2">
      <c r="BI9224" s="4"/>
    </row>
    <row r="9225" spans="61:61" ht="30" customHeight="1" x14ac:dyDescent="0.2">
      <c r="BI9225" s="4"/>
    </row>
    <row r="9226" spans="61:61" ht="30" customHeight="1" x14ac:dyDescent="0.2">
      <c r="BI9226" s="4"/>
    </row>
    <row r="9227" spans="61:61" ht="30" customHeight="1" x14ac:dyDescent="0.2">
      <c r="BI9227" s="4"/>
    </row>
    <row r="9228" spans="61:61" ht="30" customHeight="1" x14ac:dyDescent="0.2">
      <c r="BI9228" s="4"/>
    </row>
    <row r="9229" spans="61:61" ht="30" customHeight="1" x14ac:dyDescent="0.2">
      <c r="BI9229" s="4"/>
    </row>
    <row r="9230" spans="61:61" ht="30" customHeight="1" x14ac:dyDescent="0.2">
      <c r="BI9230" s="4"/>
    </row>
    <row r="9231" spans="61:61" ht="30" customHeight="1" x14ac:dyDescent="0.2">
      <c r="BI9231" s="4"/>
    </row>
    <row r="9232" spans="61:61" ht="30" customHeight="1" x14ac:dyDescent="0.2">
      <c r="BI9232" s="4"/>
    </row>
    <row r="9233" spans="61:61" ht="30" customHeight="1" x14ac:dyDescent="0.2">
      <c r="BI9233" s="4"/>
    </row>
    <row r="9234" spans="61:61" ht="30" customHeight="1" x14ac:dyDescent="0.2">
      <c r="BI9234" s="4"/>
    </row>
    <row r="9235" spans="61:61" ht="30" customHeight="1" x14ac:dyDescent="0.2">
      <c r="BI9235" s="4"/>
    </row>
    <row r="9236" spans="61:61" ht="30" customHeight="1" x14ac:dyDescent="0.2">
      <c r="BI9236" s="4"/>
    </row>
    <row r="9237" spans="61:61" ht="30" customHeight="1" x14ac:dyDescent="0.2">
      <c r="BI9237" s="4"/>
    </row>
    <row r="9238" spans="61:61" ht="30" customHeight="1" x14ac:dyDescent="0.2">
      <c r="BI9238" s="4"/>
    </row>
    <row r="9239" spans="61:61" ht="30" customHeight="1" x14ac:dyDescent="0.2">
      <c r="BI9239" s="4"/>
    </row>
    <row r="9240" spans="61:61" ht="30" customHeight="1" x14ac:dyDescent="0.2">
      <c r="BI9240" s="4"/>
    </row>
    <row r="9241" spans="61:61" ht="30" customHeight="1" x14ac:dyDescent="0.2">
      <c r="BI9241" s="4"/>
    </row>
    <row r="9242" spans="61:61" ht="30" customHeight="1" x14ac:dyDescent="0.2">
      <c r="BI9242" s="4"/>
    </row>
    <row r="9243" spans="61:61" ht="30" customHeight="1" x14ac:dyDescent="0.2">
      <c r="BI9243" s="4"/>
    </row>
    <row r="9244" spans="61:61" ht="30" customHeight="1" x14ac:dyDescent="0.2">
      <c r="BI9244" s="4"/>
    </row>
    <row r="9245" spans="61:61" ht="30" customHeight="1" x14ac:dyDescent="0.2">
      <c r="BI9245" s="4"/>
    </row>
    <row r="9246" spans="61:61" ht="30" customHeight="1" x14ac:dyDescent="0.2">
      <c r="BI9246" s="4"/>
    </row>
    <row r="9247" spans="61:61" ht="30" customHeight="1" x14ac:dyDescent="0.2">
      <c r="BI9247" s="4"/>
    </row>
    <row r="9248" spans="61:61" ht="30" customHeight="1" x14ac:dyDescent="0.2">
      <c r="BI9248" s="4"/>
    </row>
    <row r="9249" spans="61:61" ht="30" customHeight="1" x14ac:dyDescent="0.2">
      <c r="BI9249" s="4"/>
    </row>
    <row r="9250" spans="61:61" ht="30" customHeight="1" x14ac:dyDescent="0.2">
      <c r="BI9250" s="4"/>
    </row>
    <row r="9251" spans="61:61" ht="30" customHeight="1" x14ac:dyDescent="0.2">
      <c r="BI9251" s="4"/>
    </row>
    <row r="9252" spans="61:61" ht="30" customHeight="1" x14ac:dyDescent="0.2">
      <c r="BI9252" s="4"/>
    </row>
    <row r="9253" spans="61:61" ht="30" customHeight="1" x14ac:dyDescent="0.2">
      <c r="BI9253" s="4"/>
    </row>
    <row r="9254" spans="61:61" ht="30" customHeight="1" x14ac:dyDescent="0.2">
      <c r="BI9254" s="4"/>
    </row>
    <row r="9255" spans="61:61" ht="30" customHeight="1" x14ac:dyDescent="0.2">
      <c r="BI9255" s="4"/>
    </row>
    <row r="9256" spans="61:61" ht="30" customHeight="1" x14ac:dyDescent="0.2">
      <c r="BI9256" s="4"/>
    </row>
    <row r="9257" spans="61:61" ht="30" customHeight="1" x14ac:dyDescent="0.2">
      <c r="BI9257" s="4"/>
    </row>
    <row r="9258" spans="61:61" ht="30" customHeight="1" x14ac:dyDescent="0.2">
      <c r="BI9258" s="4"/>
    </row>
    <row r="9259" spans="61:61" ht="30" customHeight="1" x14ac:dyDescent="0.2">
      <c r="BI9259" s="4"/>
    </row>
    <row r="9260" spans="61:61" ht="30" customHeight="1" x14ac:dyDescent="0.2">
      <c r="BI9260" s="4"/>
    </row>
    <row r="9261" spans="61:61" ht="30" customHeight="1" x14ac:dyDescent="0.2">
      <c r="BI9261" s="4"/>
    </row>
    <row r="9262" spans="61:61" ht="30" customHeight="1" x14ac:dyDescent="0.2">
      <c r="BI9262" s="4"/>
    </row>
    <row r="9263" spans="61:61" ht="30" customHeight="1" x14ac:dyDescent="0.2">
      <c r="BI9263" s="4"/>
    </row>
    <row r="9264" spans="61:61" ht="30" customHeight="1" x14ac:dyDescent="0.2">
      <c r="BI9264" s="4"/>
    </row>
    <row r="9265" spans="61:61" ht="30" customHeight="1" x14ac:dyDescent="0.2">
      <c r="BI9265" s="4"/>
    </row>
    <row r="9266" spans="61:61" ht="30" customHeight="1" x14ac:dyDescent="0.2">
      <c r="BI9266" s="4"/>
    </row>
    <row r="9267" spans="61:61" ht="30" customHeight="1" x14ac:dyDescent="0.2">
      <c r="BI9267" s="4"/>
    </row>
    <row r="9268" spans="61:61" ht="30" customHeight="1" x14ac:dyDescent="0.2">
      <c r="BI9268" s="4"/>
    </row>
    <row r="9269" spans="61:61" ht="30" customHeight="1" x14ac:dyDescent="0.2">
      <c r="BI9269" s="4"/>
    </row>
    <row r="9270" spans="61:61" ht="30" customHeight="1" x14ac:dyDescent="0.2">
      <c r="BI9270" s="4"/>
    </row>
    <row r="9271" spans="61:61" ht="30" customHeight="1" x14ac:dyDescent="0.2">
      <c r="BI9271" s="4"/>
    </row>
    <row r="9272" spans="61:61" ht="30" customHeight="1" x14ac:dyDescent="0.2">
      <c r="BI9272" s="4"/>
    </row>
    <row r="9273" spans="61:61" ht="30" customHeight="1" x14ac:dyDescent="0.2">
      <c r="BI9273" s="4"/>
    </row>
    <row r="9274" spans="61:61" ht="30" customHeight="1" x14ac:dyDescent="0.2">
      <c r="BI9274" s="4"/>
    </row>
    <row r="9275" spans="61:61" ht="30" customHeight="1" x14ac:dyDescent="0.2">
      <c r="BI9275" s="4"/>
    </row>
    <row r="9276" spans="61:61" ht="30" customHeight="1" x14ac:dyDescent="0.2">
      <c r="BI9276" s="4"/>
    </row>
    <row r="9277" spans="61:61" ht="30" customHeight="1" x14ac:dyDescent="0.2">
      <c r="BI9277" s="4"/>
    </row>
    <row r="9278" spans="61:61" ht="30" customHeight="1" x14ac:dyDescent="0.2">
      <c r="BI9278" s="4"/>
    </row>
    <row r="9279" spans="61:61" ht="30" customHeight="1" x14ac:dyDescent="0.2">
      <c r="BI9279" s="4"/>
    </row>
    <row r="9280" spans="61:61" ht="30" customHeight="1" x14ac:dyDescent="0.2">
      <c r="BI9280" s="4"/>
    </row>
    <row r="9281" spans="61:61" ht="30" customHeight="1" x14ac:dyDescent="0.2">
      <c r="BI9281" s="4"/>
    </row>
    <row r="9282" spans="61:61" ht="30" customHeight="1" x14ac:dyDescent="0.2">
      <c r="BI9282" s="4"/>
    </row>
    <row r="9283" spans="61:61" ht="30" customHeight="1" x14ac:dyDescent="0.2">
      <c r="BI9283" s="4"/>
    </row>
    <row r="9284" spans="61:61" ht="30" customHeight="1" x14ac:dyDescent="0.2">
      <c r="BI9284" s="4"/>
    </row>
    <row r="9285" spans="61:61" ht="30" customHeight="1" x14ac:dyDescent="0.2">
      <c r="BI9285" s="4"/>
    </row>
    <row r="9286" spans="61:61" ht="30" customHeight="1" x14ac:dyDescent="0.2">
      <c r="BI9286" s="4"/>
    </row>
    <row r="9287" spans="61:61" ht="30" customHeight="1" x14ac:dyDescent="0.2">
      <c r="BI9287" s="4"/>
    </row>
    <row r="9288" spans="61:61" ht="30" customHeight="1" x14ac:dyDescent="0.2">
      <c r="BI9288" s="4"/>
    </row>
    <row r="9289" spans="61:61" ht="30" customHeight="1" x14ac:dyDescent="0.2">
      <c r="BI9289" s="4"/>
    </row>
    <row r="9290" spans="61:61" ht="30" customHeight="1" x14ac:dyDescent="0.2">
      <c r="BI9290" s="4"/>
    </row>
    <row r="9291" spans="61:61" ht="30" customHeight="1" x14ac:dyDescent="0.2">
      <c r="BI9291" s="4"/>
    </row>
    <row r="9292" spans="61:61" ht="30" customHeight="1" x14ac:dyDescent="0.2">
      <c r="BI9292" s="4"/>
    </row>
    <row r="9293" spans="61:61" ht="30" customHeight="1" x14ac:dyDescent="0.2">
      <c r="BI9293" s="4"/>
    </row>
    <row r="9294" spans="61:61" ht="30" customHeight="1" x14ac:dyDescent="0.2">
      <c r="BI9294" s="4"/>
    </row>
    <row r="9295" spans="61:61" ht="30" customHeight="1" x14ac:dyDescent="0.2">
      <c r="BI9295" s="4"/>
    </row>
    <row r="9296" spans="61:61" ht="30" customHeight="1" x14ac:dyDescent="0.2">
      <c r="BI9296" s="4"/>
    </row>
    <row r="9297" spans="61:61" ht="30" customHeight="1" x14ac:dyDescent="0.2">
      <c r="BI9297" s="4"/>
    </row>
    <row r="9298" spans="61:61" ht="30" customHeight="1" x14ac:dyDescent="0.2">
      <c r="BI9298" s="4"/>
    </row>
    <row r="9299" spans="61:61" ht="30" customHeight="1" x14ac:dyDescent="0.2">
      <c r="BI9299" s="4"/>
    </row>
    <row r="9300" spans="61:61" ht="30" customHeight="1" x14ac:dyDescent="0.2">
      <c r="BI9300" s="4"/>
    </row>
    <row r="9301" spans="61:61" ht="30" customHeight="1" x14ac:dyDescent="0.2">
      <c r="BI9301" s="4"/>
    </row>
    <row r="9302" spans="61:61" ht="30" customHeight="1" x14ac:dyDescent="0.2">
      <c r="BI9302" s="4"/>
    </row>
    <row r="9303" spans="61:61" ht="30" customHeight="1" x14ac:dyDescent="0.2">
      <c r="BI9303" s="4"/>
    </row>
    <row r="9304" spans="61:61" ht="30" customHeight="1" x14ac:dyDescent="0.2">
      <c r="BI9304" s="4"/>
    </row>
    <row r="9305" spans="61:61" ht="30" customHeight="1" x14ac:dyDescent="0.2">
      <c r="BI9305" s="4"/>
    </row>
    <row r="9306" spans="61:61" ht="30" customHeight="1" x14ac:dyDescent="0.2">
      <c r="BI9306" s="4"/>
    </row>
    <row r="9307" spans="61:61" ht="30" customHeight="1" x14ac:dyDescent="0.2">
      <c r="BI9307" s="4"/>
    </row>
    <row r="9308" spans="61:61" ht="30" customHeight="1" x14ac:dyDescent="0.2">
      <c r="BI9308" s="4"/>
    </row>
    <row r="9309" spans="61:61" ht="30" customHeight="1" x14ac:dyDescent="0.2">
      <c r="BI9309" s="4"/>
    </row>
    <row r="9310" spans="61:61" ht="30" customHeight="1" x14ac:dyDescent="0.2">
      <c r="BI9310" s="4"/>
    </row>
    <row r="9311" spans="61:61" ht="30" customHeight="1" x14ac:dyDescent="0.2">
      <c r="BI9311" s="4"/>
    </row>
    <row r="9312" spans="61:61" ht="30" customHeight="1" x14ac:dyDescent="0.2">
      <c r="BI9312" s="4"/>
    </row>
    <row r="9313" spans="61:61" ht="30" customHeight="1" x14ac:dyDescent="0.2">
      <c r="BI9313" s="4"/>
    </row>
    <row r="9314" spans="61:61" ht="30" customHeight="1" x14ac:dyDescent="0.2">
      <c r="BI9314" s="4"/>
    </row>
    <row r="9315" spans="61:61" ht="30" customHeight="1" x14ac:dyDescent="0.2">
      <c r="BI9315" s="4"/>
    </row>
    <row r="9316" spans="61:61" ht="30" customHeight="1" x14ac:dyDescent="0.2">
      <c r="BI9316" s="4"/>
    </row>
    <row r="9317" spans="61:61" ht="30" customHeight="1" x14ac:dyDescent="0.2">
      <c r="BI9317" s="4"/>
    </row>
    <row r="9318" spans="61:61" ht="30" customHeight="1" x14ac:dyDescent="0.2">
      <c r="BI9318" s="4"/>
    </row>
    <row r="9319" spans="61:61" ht="30" customHeight="1" x14ac:dyDescent="0.2">
      <c r="BI9319" s="4"/>
    </row>
    <row r="9320" spans="61:61" ht="30" customHeight="1" x14ac:dyDescent="0.2">
      <c r="BI9320" s="4"/>
    </row>
    <row r="9321" spans="61:61" ht="30" customHeight="1" x14ac:dyDescent="0.2">
      <c r="BI9321" s="4"/>
    </row>
    <row r="9322" spans="61:61" ht="30" customHeight="1" x14ac:dyDescent="0.2">
      <c r="BI9322" s="4"/>
    </row>
    <row r="9323" spans="61:61" ht="30" customHeight="1" x14ac:dyDescent="0.2">
      <c r="BI9323" s="4"/>
    </row>
    <row r="9324" spans="61:61" ht="30" customHeight="1" x14ac:dyDescent="0.2">
      <c r="BI9324" s="4"/>
    </row>
    <row r="9325" spans="61:61" ht="30" customHeight="1" x14ac:dyDescent="0.2">
      <c r="BI9325" s="4"/>
    </row>
    <row r="9326" spans="61:61" ht="30" customHeight="1" x14ac:dyDescent="0.2">
      <c r="BI9326" s="4"/>
    </row>
    <row r="9327" spans="61:61" ht="30" customHeight="1" x14ac:dyDescent="0.2">
      <c r="BI9327" s="4"/>
    </row>
    <row r="9328" spans="61:61" ht="30" customHeight="1" x14ac:dyDescent="0.2">
      <c r="BI9328" s="4"/>
    </row>
    <row r="9329" spans="61:61" ht="30" customHeight="1" x14ac:dyDescent="0.2">
      <c r="BI9329" s="4"/>
    </row>
    <row r="9330" spans="61:61" ht="30" customHeight="1" x14ac:dyDescent="0.2">
      <c r="BI9330" s="4"/>
    </row>
    <row r="9331" spans="61:61" ht="30" customHeight="1" x14ac:dyDescent="0.2">
      <c r="BI9331" s="4"/>
    </row>
    <row r="9332" spans="61:61" ht="30" customHeight="1" x14ac:dyDescent="0.2">
      <c r="BI9332" s="4"/>
    </row>
    <row r="9333" spans="61:61" ht="30" customHeight="1" x14ac:dyDescent="0.2">
      <c r="BI9333" s="4"/>
    </row>
    <row r="9334" spans="61:61" ht="30" customHeight="1" x14ac:dyDescent="0.2">
      <c r="BI9334" s="4"/>
    </row>
    <row r="9335" spans="61:61" ht="30" customHeight="1" x14ac:dyDescent="0.2">
      <c r="BI9335" s="4"/>
    </row>
    <row r="9336" spans="61:61" ht="30" customHeight="1" x14ac:dyDescent="0.2">
      <c r="BI9336" s="4"/>
    </row>
    <row r="9337" spans="61:61" ht="30" customHeight="1" x14ac:dyDescent="0.2">
      <c r="BI9337" s="4"/>
    </row>
    <row r="9338" spans="61:61" ht="30" customHeight="1" x14ac:dyDescent="0.2">
      <c r="BI9338" s="4"/>
    </row>
    <row r="9339" spans="61:61" ht="30" customHeight="1" x14ac:dyDescent="0.2">
      <c r="BI9339" s="4"/>
    </row>
    <row r="9340" spans="61:61" ht="30" customHeight="1" x14ac:dyDescent="0.2">
      <c r="BI9340" s="4"/>
    </row>
    <row r="9341" spans="61:61" ht="30" customHeight="1" x14ac:dyDescent="0.2">
      <c r="BI9341" s="4"/>
    </row>
    <row r="9342" spans="61:61" ht="30" customHeight="1" x14ac:dyDescent="0.2">
      <c r="BI9342" s="4"/>
    </row>
    <row r="9343" spans="61:61" ht="30" customHeight="1" x14ac:dyDescent="0.2">
      <c r="BI9343" s="4"/>
    </row>
    <row r="9344" spans="61:61" ht="30" customHeight="1" x14ac:dyDescent="0.2">
      <c r="BI9344" s="4"/>
    </row>
    <row r="9345" spans="61:61" ht="30" customHeight="1" x14ac:dyDescent="0.2">
      <c r="BI9345" s="4"/>
    </row>
    <row r="9346" spans="61:61" ht="30" customHeight="1" x14ac:dyDescent="0.2">
      <c r="BI9346" s="4"/>
    </row>
    <row r="9347" spans="61:61" ht="30" customHeight="1" x14ac:dyDescent="0.2">
      <c r="BI9347" s="4"/>
    </row>
    <row r="9348" spans="61:61" ht="30" customHeight="1" x14ac:dyDescent="0.2">
      <c r="BI9348" s="4"/>
    </row>
    <row r="9349" spans="61:61" ht="30" customHeight="1" x14ac:dyDescent="0.2">
      <c r="BI9349" s="4"/>
    </row>
    <row r="9350" spans="61:61" ht="30" customHeight="1" x14ac:dyDescent="0.2">
      <c r="BI9350" s="4"/>
    </row>
    <row r="9351" spans="61:61" ht="30" customHeight="1" x14ac:dyDescent="0.2">
      <c r="BI9351" s="4"/>
    </row>
    <row r="9352" spans="61:61" ht="30" customHeight="1" x14ac:dyDescent="0.2">
      <c r="BI9352" s="4"/>
    </row>
    <row r="9353" spans="61:61" ht="30" customHeight="1" x14ac:dyDescent="0.2">
      <c r="BI9353" s="4"/>
    </row>
    <row r="9354" spans="61:61" ht="30" customHeight="1" x14ac:dyDescent="0.2">
      <c r="BI9354" s="4"/>
    </row>
    <row r="9355" spans="61:61" ht="30" customHeight="1" x14ac:dyDescent="0.2">
      <c r="BI9355" s="4"/>
    </row>
    <row r="9356" spans="61:61" ht="30" customHeight="1" x14ac:dyDescent="0.2">
      <c r="BI9356" s="4"/>
    </row>
    <row r="9357" spans="61:61" ht="30" customHeight="1" x14ac:dyDescent="0.2">
      <c r="BI9357" s="4"/>
    </row>
    <row r="9358" spans="61:61" ht="30" customHeight="1" x14ac:dyDescent="0.2">
      <c r="BI9358" s="4"/>
    </row>
    <row r="9359" spans="61:61" ht="30" customHeight="1" x14ac:dyDescent="0.2">
      <c r="BI9359" s="4"/>
    </row>
    <row r="9360" spans="61:61" ht="30" customHeight="1" x14ac:dyDescent="0.2">
      <c r="BI9360" s="4"/>
    </row>
    <row r="9361" spans="61:61" ht="30" customHeight="1" x14ac:dyDescent="0.2">
      <c r="BI9361" s="4"/>
    </row>
    <row r="9362" spans="61:61" ht="30" customHeight="1" x14ac:dyDescent="0.2">
      <c r="BI9362" s="4"/>
    </row>
    <row r="9363" spans="61:61" ht="30" customHeight="1" x14ac:dyDescent="0.2">
      <c r="BI9363" s="4"/>
    </row>
    <row r="9364" spans="61:61" ht="30" customHeight="1" x14ac:dyDescent="0.2">
      <c r="BI9364" s="4"/>
    </row>
    <row r="9365" spans="61:61" ht="30" customHeight="1" x14ac:dyDescent="0.2">
      <c r="BI9365" s="4"/>
    </row>
    <row r="9366" spans="61:61" ht="30" customHeight="1" x14ac:dyDescent="0.2">
      <c r="BI9366" s="4"/>
    </row>
    <row r="9367" spans="61:61" ht="30" customHeight="1" x14ac:dyDescent="0.2">
      <c r="BI9367" s="4"/>
    </row>
    <row r="9368" spans="61:61" ht="30" customHeight="1" x14ac:dyDescent="0.2">
      <c r="BI9368" s="4"/>
    </row>
    <row r="9369" spans="61:61" ht="30" customHeight="1" x14ac:dyDescent="0.2">
      <c r="BI9369" s="4"/>
    </row>
    <row r="9370" spans="61:61" ht="30" customHeight="1" x14ac:dyDescent="0.2">
      <c r="BI9370" s="4"/>
    </row>
    <row r="9371" spans="61:61" ht="30" customHeight="1" x14ac:dyDescent="0.2">
      <c r="BI9371" s="4"/>
    </row>
    <row r="9372" spans="61:61" ht="30" customHeight="1" x14ac:dyDescent="0.2">
      <c r="BI9372" s="4"/>
    </row>
    <row r="9373" spans="61:61" ht="30" customHeight="1" x14ac:dyDescent="0.2">
      <c r="BI9373" s="4"/>
    </row>
    <row r="9374" spans="61:61" ht="30" customHeight="1" x14ac:dyDescent="0.2">
      <c r="BI9374" s="4"/>
    </row>
    <row r="9375" spans="61:61" ht="30" customHeight="1" x14ac:dyDescent="0.2">
      <c r="BI9375" s="4"/>
    </row>
    <row r="9376" spans="61:61" ht="30" customHeight="1" x14ac:dyDescent="0.2">
      <c r="BI9376" s="4"/>
    </row>
    <row r="9377" spans="61:61" ht="30" customHeight="1" x14ac:dyDescent="0.2">
      <c r="BI9377" s="4"/>
    </row>
    <row r="9378" spans="61:61" ht="30" customHeight="1" x14ac:dyDescent="0.2">
      <c r="BI9378" s="4"/>
    </row>
    <row r="9379" spans="61:61" ht="30" customHeight="1" x14ac:dyDescent="0.2">
      <c r="BI9379" s="4"/>
    </row>
    <row r="9380" spans="61:61" ht="30" customHeight="1" x14ac:dyDescent="0.2">
      <c r="BI9380" s="4"/>
    </row>
    <row r="9381" spans="61:61" ht="30" customHeight="1" x14ac:dyDescent="0.2">
      <c r="BI9381" s="4"/>
    </row>
    <row r="9382" spans="61:61" ht="30" customHeight="1" x14ac:dyDescent="0.2">
      <c r="BI9382" s="4"/>
    </row>
    <row r="9383" spans="61:61" ht="30" customHeight="1" x14ac:dyDescent="0.2">
      <c r="BI9383" s="4"/>
    </row>
    <row r="9384" spans="61:61" ht="30" customHeight="1" x14ac:dyDescent="0.2">
      <c r="BI9384" s="4"/>
    </row>
    <row r="9385" spans="61:61" ht="30" customHeight="1" x14ac:dyDescent="0.2">
      <c r="BI9385" s="4"/>
    </row>
    <row r="9386" spans="61:61" ht="30" customHeight="1" x14ac:dyDescent="0.2">
      <c r="BI9386" s="4"/>
    </row>
    <row r="9387" spans="61:61" ht="30" customHeight="1" x14ac:dyDescent="0.2">
      <c r="BI9387" s="4"/>
    </row>
    <row r="9388" spans="61:61" ht="30" customHeight="1" x14ac:dyDescent="0.2">
      <c r="BI9388" s="4"/>
    </row>
    <row r="9389" spans="61:61" ht="30" customHeight="1" x14ac:dyDescent="0.2">
      <c r="BI9389" s="4"/>
    </row>
    <row r="9390" spans="61:61" ht="30" customHeight="1" x14ac:dyDescent="0.2">
      <c r="BI9390" s="4"/>
    </row>
    <row r="9391" spans="61:61" ht="30" customHeight="1" x14ac:dyDescent="0.2">
      <c r="BI9391" s="4"/>
    </row>
    <row r="9392" spans="61:61" ht="30" customHeight="1" x14ac:dyDescent="0.2">
      <c r="BI9392" s="4"/>
    </row>
    <row r="9393" spans="61:61" ht="30" customHeight="1" x14ac:dyDescent="0.2">
      <c r="BI9393" s="4"/>
    </row>
    <row r="9394" spans="61:61" ht="30" customHeight="1" x14ac:dyDescent="0.2">
      <c r="BI9394" s="4"/>
    </row>
    <row r="9395" spans="61:61" ht="30" customHeight="1" x14ac:dyDescent="0.2">
      <c r="BI9395" s="4"/>
    </row>
    <row r="9396" spans="61:61" ht="30" customHeight="1" x14ac:dyDescent="0.2">
      <c r="BI9396" s="4"/>
    </row>
    <row r="9397" spans="61:61" ht="30" customHeight="1" x14ac:dyDescent="0.2">
      <c r="BI9397" s="4"/>
    </row>
    <row r="9398" spans="61:61" ht="30" customHeight="1" x14ac:dyDescent="0.2">
      <c r="BI9398" s="4"/>
    </row>
    <row r="9399" spans="61:61" ht="30" customHeight="1" x14ac:dyDescent="0.2">
      <c r="BI9399" s="4"/>
    </row>
    <row r="9400" spans="61:61" ht="30" customHeight="1" x14ac:dyDescent="0.2">
      <c r="BI9400" s="4"/>
    </row>
    <row r="9401" spans="61:61" ht="30" customHeight="1" x14ac:dyDescent="0.2">
      <c r="BI9401" s="4"/>
    </row>
    <row r="9402" spans="61:61" ht="30" customHeight="1" x14ac:dyDescent="0.2">
      <c r="BI9402" s="4"/>
    </row>
    <row r="9403" spans="61:61" ht="30" customHeight="1" x14ac:dyDescent="0.2">
      <c r="BI9403" s="4"/>
    </row>
    <row r="9404" spans="61:61" ht="30" customHeight="1" x14ac:dyDescent="0.2">
      <c r="BI9404" s="4"/>
    </row>
    <row r="9405" spans="61:61" ht="30" customHeight="1" x14ac:dyDescent="0.2">
      <c r="BI9405" s="4"/>
    </row>
    <row r="9406" spans="61:61" ht="30" customHeight="1" x14ac:dyDescent="0.2">
      <c r="BI9406" s="4"/>
    </row>
    <row r="9407" spans="61:61" ht="30" customHeight="1" x14ac:dyDescent="0.2">
      <c r="BI9407" s="4"/>
    </row>
    <row r="9408" spans="61:61" ht="30" customHeight="1" x14ac:dyDescent="0.2">
      <c r="BI9408" s="4"/>
    </row>
    <row r="9409" spans="61:61" ht="30" customHeight="1" x14ac:dyDescent="0.2">
      <c r="BI9409" s="4"/>
    </row>
    <row r="9410" spans="61:61" ht="30" customHeight="1" x14ac:dyDescent="0.2">
      <c r="BI9410" s="4"/>
    </row>
    <row r="9411" spans="61:61" ht="30" customHeight="1" x14ac:dyDescent="0.2">
      <c r="BI9411" s="4"/>
    </row>
    <row r="9412" spans="61:61" ht="30" customHeight="1" x14ac:dyDescent="0.2">
      <c r="BI9412" s="4"/>
    </row>
    <row r="9413" spans="61:61" ht="30" customHeight="1" x14ac:dyDescent="0.2">
      <c r="BI9413" s="4"/>
    </row>
    <row r="9414" spans="61:61" ht="30" customHeight="1" x14ac:dyDescent="0.2">
      <c r="BI9414" s="4"/>
    </row>
    <row r="9415" spans="61:61" ht="30" customHeight="1" x14ac:dyDescent="0.2">
      <c r="BI9415" s="4"/>
    </row>
    <row r="9416" spans="61:61" ht="30" customHeight="1" x14ac:dyDescent="0.2">
      <c r="BI9416" s="4"/>
    </row>
    <row r="9417" spans="61:61" ht="30" customHeight="1" x14ac:dyDescent="0.2">
      <c r="BI9417" s="4"/>
    </row>
    <row r="9418" spans="61:61" ht="30" customHeight="1" x14ac:dyDescent="0.2">
      <c r="BI9418" s="4"/>
    </row>
    <row r="9419" spans="61:61" ht="30" customHeight="1" x14ac:dyDescent="0.2">
      <c r="BI9419" s="4"/>
    </row>
    <row r="9420" spans="61:61" ht="30" customHeight="1" x14ac:dyDescent="0.2">
      <c r="BI9420" s="4"/>
    </row>
    <row r="9421" spans="61:61" ht="30" customHeight="1" x14ac:dyDescent="0.2">
      <c r="BI9421" s="4"/>
    </row>
    <row r="9422" spans="61:61" ht="30" customHeight="1" x14ac:dyDescent="0.2">
      <c r="BI9422" s="4"/>
    </row>
    <row r="9423" spans="61:61" ht="30" customHeight="1" x14ac:dyDescent="0.2">
      <c r="BI9423" s="4"/>
    </row>
    <row r="9424" spans="61:61" ht="30" customHeight="1" x14ac:dyDescent="0.2">
      <c r="BI9424" s="4"/>
    </row>
    <row r="9425" spans="61:61" ht="30" customHeight="1" x14ac:dyDescent="0.2">
      <c r="BI9425" s="4"/>
    </row>
    <row r="9426" spans="61:61" ht="30" customHeight="1" x14ac:dyDescent="0.2">
      <c r="BI9426" s="4"/>
    </row>
    <row r="9427" spans="61:61" ht="30" customHeight="1" x14ac:dyDescent="0.2">
      <c r="BI9427" s="4"/>
    </row>
    <row r="9428" spans="61:61" ht="30" customHeight="1" x14ac:dyDescent="0.2">
      <c r="BI9428" s="4"/>
    </row>
    <row r="9429" spans="61:61" ht="30" customHeight="1" x14ac:dyDescent="0.2">
      <c r="BI9429" s="4"/>
    </row>
    <row r="9430" spans="61:61" ht="30" customHeight="1" x14ac:dyDescent="0.2">
      <c r="BI9430" s="4"/>
    </row>
    <row r="9431" spans="61:61" ht="30" customHeight="1" x14ac:dyDescent="0.2">
      <c r="BI9431" s="4"/>
    </row>
    <row r="9432" spans="61:61" ht="30" customHeight="1" x14ac:dyDescent="0.2">
      <c r="BI9432" s="4"/>
    </row>
    <row r="9433" spans="61:61" ht="30" customHeight="1" x14ac:dyDescent="0.2">
      <c r="BI9433" s="4"/>
    </row>
    <row r="9434" spans="61:61" ht="30" customHeight="1" x14ac:dyDescent="0.2">
      <c r="BI9434" s="4"/>
    </row>
    <row r="9435" spans="61:61" ht="30" customHeight="1" x14ac:dyDescent="0.2">
      <c r="BI9435" s="4"/>
    </row>
    <row r="9436" spans="61:61" ht="30" customHeight="1" x14ac:dyDescent="0.2">
      <c r="BI9436" s="4"/>
    </row>
    <row r="9437" spans="61:61" ht="30" customHeight="1" x14ac:dyDescent="0.2">
      <c r="BI9437" s="4"/>
    </row>
    <row r="9438" spans="61:61" ht="30" customHeight="1" x14ac:dyDescent="0.2">
      <c r="BI9438" s="4"/>
    </row>
    <row r="9439" spans="61:61" ht="30" customHeight="1" x14ac:dyDescent="0.2">
      <c r="BI9439" s="4"/>
    </row>
    <row r="9440" spans="61:61" ht="30" customHeight="1" x14ac:dyDescent="0.2">
      <c r="BI9440" s="4"/>
    </row>
    <row r="9441" spans="61:61" ht="30" customHeight="1" x14ac:dyDescent="0.2">
      <c r="BI9441" s="4"/>
    </row>
    <row r="9442" spans="61:61" ht="30" customHeight="1" x14ac:dyDescent="0.2">
      <c r="BI9442" s="4"/>
    </row>
    <row r="9443" spans="61:61" ht="30" customHeight="1" x14ac:dyDescent="0.2">
      <c r="BI9443" s="4"/>
    </row>
    <row r="9444" spans="61:61" ht="30" customHeight="1" x14ac:dyDescent="0.2">
      <c r="BI9444" s="4"/>
    </row>
    <row r="9445" spans="61:61" ht="30" customHeight="1" x14ac:dyDescent="0.2">
      <c r="BI9445" s="4"/>
    </row>
    <row r="9446" spans="61:61" ht="30" customHeight="1" x14ac:dyDescent="0.2">
      <c r="BI9446" s="4"/>
    </row>
    <row r="9447" spans="61:61" ht="30" customHeight="1" x14ac:dyDescent="0.2">
      <c r="BI9447" s="4"/>
    </row>
    <row r="9448" spans="61:61" ht="30" customHeight="1" x14ac:dyDescent="0.2">
      <c r="BI9448" s="4"/>
    </row>
    <row r="9449" spans="61:61" ht="30" customHeight="1" x14ac:dyDescent="0.2">
      <c r="BI9449" s="4"/>
    </row>
    <row r="9450" spans="61:61" ht="30" customHeight="1" x14ac:dyDescent="0.2">
      <c r="BI9450" s="4"/>
    </row>
    <row r="9451" spans="61:61" ht="30" customHeight="1" x14ac:dyDescent="0.2">
      <c r="BI9451" s="4"/>
    </row>
    <row r="9452" spans="61:61" ht="30" customHeight="1" x14ac:dyDescent="0.2">
      <c r="BI9452" s="4"/>
    </row>
    <row r="9453" spans="61:61" ht="30" customHeight="1" x14ac:dyDescent="0.2">
      <c r="BI9453" s="4"/>
    </row>
    <row r="9454" spans="61:61" ht="30" customHeight="1" x14ac:dyDescent="0.2">
      <c r="BI9454" s="4"/>
    </row>
    <row r="9455" spans="61:61" ht="30" customHeight="1" x14ac:dyDescent="0.2">
      <c r="BI9455" s="4"/>
    </row>
    <row r="9456" spans="61:61" ht="30" customHeight="1" x14ac:dyDescent="0.2">
      <c r="BI9456" s="4"/>
    </row>
    <row r="9457" spans="61:61" ht="30" customHeight="1" x14ac:dyDescent="0.2">
      <c r="BI9457" s="4"/>
    </row>
    <row r="9458" spans="61:61" ht="30" customHeight="1" x14ac:dyDescent="0.2">
      <c r="BI9458" s="4"/>
    </row>
    <row r="9459" spans="61:61" ht="30" customHeight="1" x14ac:dyDescent="0.2">
      <c r="BI9459" s="4"/>
    </row>
    <row r="9460" spans="61:61" ht="30" customHeight="1" x14ac:dyDescent="0.2">
      <c r="BI9460" s="4"/>
    </row>
    <row r="9461" spans="61:61" ht="30" customHeight="1" x14ac:dyDescent="0.2">
      <c r="BI9461" s="4"/>
    </row>
    <row r="9462" spans="61:61" ht="30" customHeight="1" x14ac:dyDescent="0.2">
      <c r="BI9462" s="4"/>
    </row>
    <row r="9463" spans="61:61" ht="30" customHeight="1" x14ac:dyDescent="0.2">
      <c r="BI9463" s="4"/>
    </row>
    <row r="9464" spans="61:61" ht="30" customHeight="1" x14ac:dyDescent="0.2">
      <c r="BI9464" s="4"/>
    </row>
    <row r="9465" spans="61:61" ht="30" customHeight="1" x14ac:dyDescent="0.2">
      <c r="BI9465" s="4"/>
    </row>
    <row r="9466" spans="61:61" ht="30" customHeight="1" x14ac:dyDescent="0.2">
      <c r="BI9466" s="4"/>
    </row>
    <row r="9467" spans="61:61" ht="30" customHeight="1" x14ac:dyDescent="0.2">
      <c r="BI9467" s="4"/>
    </row>
    <row r="9468" spans="61:61" ht="30" customHeight="1" x14ac:dyDescent="0.2">
      <c r="BI9468" s="4"/>
    </row>
    <row r="9469" spans="61:61" ht="30" customHeight="1" x14ac:dyDescent="0.2">
      <c r="BI9469" s="4"/>
    </row>
    <row r="9470" spans="61:61" ht="30" customHeight="1" x14ac:dyDescent="0.2">
      <c r="BI9470" s="4"/>
    </row>
    <row r="9471" spans="61:61" ht="30" customHeight="1" x14ac:dyDescent="0.2">
      <c r="BI9471" s="4"/>
    </row>
    <row r="9472" spans="61:61" ht="30" customHeight="1" x14ac:dyDescent="0.2">
      <c r="BI9472" s="4"/>
    </row>
    <row r="9473" spans="61:61" ht="30" customHeight="1" x14ac:dyDescent="0.2">
      <c r="BI9473" s="4"/>
    </row>
    <row r="9474" spans="61:61" ht="30" customHeight="1" x14ac:dyDescent="0.2">
      <c r="BI9474" s="4"/>
    </row>
    <row r="9475" spans="61:61" ht="30" customHeight="1" x14ac:dyDescent="0.2">
      <c r="BI9475" s="4"/>
    </row>
    <row r="9476" spans="61:61" ht="30" customHeight="1" x14ac:dyDescent="0.2">
      <c r="BI9476" s="4"/>
    </row>
    <row r="9477" spans="61:61" ht="30" customHeight="1" x14ac:dyDescent="0.2">
      <c r="BI9477" s="4"/>
    </row>
    <row r="9478" spans="61:61" ht="30" customHeight="1" x14ac:dyDescent="0.2">
      <c r="BI9478" s="4"/>
    </row>
    <row r="9479" spans="61:61" ht="30" customHeight="1" x14ac:dyDescent="0.2">
      <c r="BI9479" s="4"/>
    </row>
    <row r="9480" spans="61:61" ht="30" customHeight="1" x14ac:dyDescent="0.2">
      <c r="BI9480" s="4"/>
    </row>
    <row r="9481" spans="61:61" ht="30" customHeight="1" x14ac:dyDescent="0.2">
      <c r="BI9481" s="4"/>
    </row>
    <row r="9482" spans="61:61" ht="30" customHeight="1" x14ac:dyDescent="0.2">
      <c r="BI9482" s="4"/>
    </row>
    <row r="9483" spans="61:61" ht="30" customHeight="1" x14ac:dyDescent="0.2">
      <c r="BI9483" s="4"/>
    </row>
    <row r="9484" spans="61:61" ht="30" customHeight="1" x14ac:dyDescent="0.2">
      <c r="BI9484" s="4"/>
    </row>
    <row r="9485" spans="61:61" ht="30" customHeight="1" x14ac:dyDescent="0.2">
      <c r="BI9485" s="4"/>
    </row>
    <row r="9486" spans="61:61" ht="30" customHeight="1" x14ac:dyDescent="0.2">
      <c r="BI9486" s="4"/>
    </row>
    <row r="9487" spans="61:61" ht="30" customHeight="1" x14ac:dyDescent="0.2">
      <c r="BI9487" s="4"/>
    </row>
    <row r="9488" spans="61:61" ht="30" customHeight="1" x14ac:dyDescent="0.2">
      <c r="BI9488" s="4"/>
    </row>
    <row r="9489" spans="61:61" ht="30" customHeight="1" x14ac:dyDescent="0.2">
      <c r="BI9489" s="4"/>
    </row>
    <row r="9490" spans="61:61" ht="30" customHeight="1" x14ac:dyDescent="0.2">
      <c r="BI9490" s="4"/>
    </row>
    <row r="9491" spans="61:61" ht="30" customHeight="1" x14ac:dyDescent="0.2">
      <c r="BI9491" s="4"/>
    </row>
    <row r="9492" spans="61:61" ht="30" customHeight="1" x14ac:dyDescent="0.2">
      <c r="BI9492" s="4"/>
    </row>
    <row r="9493" spans="61:61" ht="30" customHeight="1" x14ac:dyDescent="0.2">
      <c r="BI9493" s="4"/>
    </row>
    <row r="9494" spans="61:61" ht="30" customHeight="1" x14ac:dyDescent="0.2">
      <c r="BI9494" s="4"/>
    </row>
    <row r="9495" spans="61:61" ht="30" customHeight="1" x14ac:dyDescent="0.2">
      <c r="BI9495" s="4"/>
    </row>
    <row r="9496" spans="61:61" ht="30" customHeight="1" x14ac:dyDescent="0.2">
      <c r="BI9496" s="4"/>
    </row>
    <row r="9497" spans="61:61" ht="30" customHeight="1" x14ac:dyDescent="0.2">
      <c r="BI9497" s="4"/>
    </row>
    <row r="9498" spans="61:61" ht="30" customHeight="1" x14ac:dyDescent="0.2">
      <c r="BI9498" s="4"/>
    </row>
    <row r="9499" spans="61:61" ht="30" customHeight="1" x14ac:dyDescent="0.2">
      <c r="BI9499" s="4"/>
    </row>
    <row r="9500" spans="61:61" ht="30" customHeight="1" x14ac:dyDescent="0.2">
      <c r="BI9500" s="4"/>
    </row>
    <row r="9501" spans="61:61" ht="30" customHeight="1" x14ac:dyDescent="0.2">
      <c r="BI9501" s="4"/>
    </row>
    <row r="9502" spans="61:61" ht="30" customHeight="1" x14ac:dyDescent="0.2">
      <c r="BI9502" s="4"/>
    </row>
    <row r="9503" spans="61:61" ht="30" customHeight="1" x14ac:dyDescent="0.2">
      <c r="BI9503" s="4"/>
    </row>
    <row r="9504" spans="61:61" ht="30" customHeight="1" x14ac:dyDescent="0.2">
      <c r="BI9504" s="4"/>
    </row>
    <row r="9505" spans="61:61" ht="30" customHeight="1" x14ac:dyDescent="0.2">
      <c r="BI9505" s="4"/>
    </row>
    <row r="9506" spans="61:61" ht="30" customHeight="1" x14ac:dyDescent="0.2">
      <c r="BI9506" s="4"/>
    </row>
    <row r="9507" spans="61:61" ht="30" customHeight="1" x14ac:dyDescent="0.2">
      <c r="BI9507" s="4"/>
    </row>
    <row r="9508" spans="61:61" ht="30" customHeight="1" x14ac:dyDescent="0.2">
      <c r="BI9508" s="4"/>
    </row>
    <row r="9509" spans="61:61" ht="30" customHeight="1" x14ac:dyDescent="0.2">
      <c r="BI9509" s="4"/>
    </row>
    <row r="9510" spans="61:61" ht="30" customHeight="1" x14ac:dyDescent="0.2">
      <c r="BI9510" s="4"/>
    </row>
    <row r="9511" spans="61:61" ht="30" customHeight="1" x14ac:dyDescent="0.2">
      <c r="BI9511" s="4"/>
    </row>
    <row r="9512" spans="61:61" ht="30" customHeight="1" x14ac:dyDescent="0.2">
      <c r="BI9512" s="4"/>
    </row>
    <row r="9513" spans="61:61" ht="30" customHeight="1" x14ac:dyDescent="0.2">
      <c r="BI9513" s="4"/>
    </row>
    <row r="9514" spans="61:61" ht="30" customHeight="1" x14ac:dyDescent="0.2">
      <c r="BI9514" s="4"/>
    </row>
    <row r="9515" spans="61:61" ht="30" customHeight="1" x14ac:dyDescent="0.2">
      <c r="BI9515" s="4"/>
    </row>
    <row r="9516" spans="61:61" ht="30" customHeight="1" x14ac:dyDescent="0.2">
      <c r="BI9516" s="4"/>
    </row>
    <row r="9517" spans="61:61" ht="30" customHeight="1" x14ac:dyDescent="0.2">
      <c r="BI9517" s="4"/>
    </row>
    <row r="9518" spans="61:61" ht="30" customHeight="1" x14ac:dyDescent="0.2">
      <c r="BI9518" s="4"/>
    </row>
    <row r="9519" spans="61:61" ht="30" customHeight="1" x14ac:dyDescent="0.2">
      <c r="BI9519" s="4"/>
    </row>
    <row r="9520" spans="61:61" ht="30" customHeight="1" x14ac:dyDescent="0.2">
      <c r="BI9520" s="4"/>
    </row>
    <row r="9521" spans="61:61" ht="30" customHeight="1" x14ac:dyDescent="0.2">
      <c r="BI9521" s="4"/>
    </row>
    <row r="9522" spans="61:61" ht="30" customHeight="1" x14ac:dyDescent="0.2">
      <c r="BI9522" s="4"/>
    </row>
    <row r="9523" spans="61:61" ht="30" customHeight="1" x14ac:dyDescent="0.2">
      <c r="BI9523" s="4"/>
    </row>
    <row r="9524" spans="61:61" ht="30" customHeight="1" x14ac:dyDescent="0.2">
      <c r="BI9524" s="4"/>
    </row>
    <row r="9525" spans="61:61" ht="30" customHeight="1" x14ac:dyDescent="0.2">
      <c r="BI9525" s="4"/>
    </row>
    <row r="9526" spans="61:61" ht="30" customHeight="1" x14ac:dyDescent="0.2">
      <c r="BI9526" s="4"/>
    </row>
    <row r="9527" spans="61:61" ht="30" customHeight="1" x14ac:dyDescent="0.2">
      <c r="BI9527" s="4"/>
    </row>
    <row r="9528" spans="61:61" ht="30" customHeight="1" x14ac:dyDescent="0.2">
      <c r="BI9528" s="4"/>
    </row>
    <row r="9529" spans="61:61" ht="30" customHeight="1" x14ac:dyDescent="0.2">
      <c r="BI9529" s="4"/>
    </row>
    <row r="9530" spans="61:61" ht="30" customHeight="1" x14ac:dyDescent="0.2">
      <c r="BI9530" s="4"/>
    </row>
    <row r="9531" spans="61:61" ht="30" customHeight="1" x14ac:dyDescent="0.2">
      <c r="BI9531" s="4"/>
    </row>
    <row r="9532" spans="61:61" ht="30" customHeight="1" x14ac:dyDescent="0.2">
      <c r="BI9532" s="4"/>
    </row>
    <row r="9533" spans="61:61" ht="30" customHeight="1" x14ac:dyDescent="0.2">
      <c r="BI9533" s="4"/>
    </row>
    <row r="9534" spans="61:61" ht="30" customHeight="1" x14ac:dyDescent="0.2">
      <c r="BI9534" s="4"/>
    </row>
    <row r="9535" spans="61:61" ht="30" customHeight="1" x14ac:dyDescent="0.2">
      <c r="BI9535" s="4"/>
    </row>
    <row r="9536" spans="61:61" ht="30" customHeight="1" x14ac:dyDescent="0.2">
      <c r="BI9536" s="4"/>
    </row>
    <row r="9537" spans="61:61" ht="30" customHeight="1" x14ac:dyDescent="0.2">
      <c r="BI9537" s="4"/>
    </row>
    <row r="9538" spans="61:61" ht="30" customHeight="1" x14ac:dyDescent="0.2">
      <c r="BI9538" s="4"/>
    </row>
    <row r="9539" spans="61:61" ht="30" customHeight="1" x14ac:dyDescent="0.2">
      <c r="BI9539" s="4"/>
    </row>
    <row r="9540" spans="61:61" ht="30" customHeight="1" x14ac:dyDescent="0.2">
      <c r="BI9540" s="4"/>
    </row>
    <row r="9541" spans="61:61" ht="30" customHeight="1" x14ac:dyDescent="0.2">
      <c r="BI9541" s="4"/>
    </row>
    <row r="9542" spans="61:61" ht="30" customHeight="1" x14ac:dyDescent="0.2">
      <c r="BI9542" s="4"/>
    </row>
    <row r="9543" spans="61:61" ht="30" customHeight="1" x14ac:dyDescent="0.2">
      <c r="BI9543" s="4"/>
    </row>
    <row r="9544" spans="61:61" ht="30" customHeight="1" x14ac:dyDescent="0.2">
      <c r="BI9544" s="4"/>
    </row>
    <row r="9545" spans="61:61" ht="30" customHeight="1" x14ac:dyDescent="0.2">
      <c r="BI9545" s="4"/>
    </row>
    <row r="9546" spans="61:61" ht="30" customHeight="1" x14ac:dyDescent="0.2">
      <c r="BI9546" s="4"/>
    </row>
    <row r="9547" spans="61:61" ht="30" customHeight="1" x14ac:dyDescent="0.2">
      <c r="BI9547" s="4"/>
    </row>
    <row r="9548" spans="61:61" ht="30" customHeight="1" x14ac:dyDescent="0.2">
      <c r="BI9548" s="4"/>
    </row>
    <row r="9549" spans="61:61" ht="30" customHeight="1" x14ac:dyDescent="0.2">
      <c r="BI9549" s="4"/>
    </row>
    <row r="9550" spans="61:61" ht="30" customHeight="1" x14ac:dyDescent="0.2">
      <c r="BI9550" s="4"/>
    </row>
    <row r="9551" spans="61:61" ht="30" customHeight="1" x14ac:dyDescent="0.2">
      <c r="BI9551" s="4"/>
    </row>
    <row r="9552" spans="61:61" ht="30" customHeight="1" x14ac:dyDescent="0.2">
      <c r="BI9552" s="4"/>
    </row>
    <row r="9553" spans="61:61" ht="30" customHeight="1" x14ac:dyDescent="0.2">
      <c r="BI9553" s="4"/>
    </row>
    <row r="9554" spans="61:61" ht="30" customHeight="1" x14ac:dyDescent="0.2">
      <c r="BI9554" s="4"/>
    </row>
    <row r="9555" spans="61:61" ht="30" customHeight="1" x14ac:dyDescent="0.2">
      <c r="BI9555" s="4"/>
    </row>
    <row r="9556" spans="61:61" ht="30" customHeight="1" x14ac:dyDescent="0.2">
      <c r="BI9556" s="4"/>
    </row>
    <row r="9557" spans="61:61" ht="30" customHeight="1" x14ac:dyDescent="0.2">
      <c r="BI9557" s="4"/>
    </row>
    <row r="9558" spans="61:61" ht="30" customHeight="1" x14ac:dyDescent="0.2">
      <c r="BI9558" s="4"/>
    </row>
    <row r="9559" spans="61:61" ht="30" customHeight="1" x14ac:dyDescent="0.2">
      <c r="BI9559" s="4"/>
    </row>
    <row r="9560" spans="61:61" ht="30" customHeight="1" x14ac:dyDescent="0.2">
      <c r="BI9560" s="4"/>
    </row>
    <row r="9561" spans="61:61" ht="30" customHeight="1" x14ac:dyDescent="0.2">
      <c r="BI9561" s="4"/>
    </row>
    <row r="9562" spans="61:61" ht="30" customHeight="1" x14ac:dyDescent="0.2">
      <c r="BI9562" s="4"/>
    </row>
    <row r="9563" spans="61:61" ht="30" customHeight="1" x14ac:dyDescent="0.2">
      <c r="BI9563" s="4"/>
    </row>
    <row r="9564" spans="61:61" ht="30" customHeight="1" x14ac:dyDescent="0.2">
      <c r="BI9564" s="4"/>
    </row>
    <row r="9565" spans="61:61" ht="30" customHeight="1" x14ac:dyDescent="0.2">
      <c r="BI9565" s="4"/>
    </row>
    <row r="9566" spans="61:61" ht="30" customHeight="1" x14ac:dyDescent="0.2">
      <c r="BI9566" s="4"/>
    </row>
    <row r="9567" spans="61:61" ht="30" customHeight="1" x14ac:dyDescent="0.2">
      <c r="BI9567" s="4"/>
    </row>
    <row r="9568" spans="61:61" ht="30" customHeight="1" x14ac:dyDescent="0.2">
      <c r="BI9568" s="4"/>
    </row>
    <row r="9569" spans="61:61" ht="30" customHeight="1" x14ac:dyDescent="0.2">
      <c r="BI9569" s="4"/>
    </row>
    <row r="9570" spans="61:61" ht="30" customHeight="1" x14ac:dyDescent="0.2">
      <c r="BI9570" s="4"/>
    </row>
    <row r="9571" spans="61:61" ht="30" customHeight="1" x14ac:dyDescent="0.2">
      <c r="BI9571" s="4"/>
    </row>
    <row r="9572" spans="61:61" ht="30" customHeight="1" x14ac:dyDescent="0.2">
      <c r="BI9572" s="4"/>
    </row>
    <row r="9573" spans="61:61" ht="30" customHeight="1" x14ac:dyDescent="0.2">
      <c r="BI9573" s="4"/>
    </row>
    <row r="9574" spans="61:61" ht="30" customHeight="1" x14ac:dyDescent="0.2">
      <c r="BI9574" s="4"/>
    </row>
    <row r="9575" spans="61:61" ht="30" customHeight="1" x14ac:dyDescent="0.2">
      <c r="BI9575" s="4"/>
    </row>
    <row r="9576" spans="61:61" ht="30" customHeight="1" x14ac:dyDescent="0.2">
      <c r="BI9576" s="4"/>
    </row>
    <row r="9577" spans="61:61" ht="30" customHeight="1" x14ac:dyDescent="0.2">
      <c r="BI9577" s="4"/>
    </row>
    <row r="9578" spans="61:61" ht="30" customHeight="1" x14ac:dyDescent="0.2">
      <c r="BI9578" s="4"/>
    </row>
    <row r="9579" spans="61:61" ht="30" customHeight="1" x14ac:dyDescent="0.2">
      <c r="BI9579" s="4"/>
    </row>
    <row r="9580" spans="61:61" ht="30" customHeight="1" x14ac:dyDescent="0.2">
      <c r="BI9580" s="4"/>
    </row>
    <row r="9581" spans="61:61" ht="30" customHeight="1" x14ac:dyDescent="0.2">
      <c r="BI9581" s="4"/>
    </row>
    <row r="9582" spans="61:61" ht="30" customHeight="1" x14ac:dyDescent="0.2">
      <c r="BI9582" s="4"/>
    </row>
    <row r="9583" spans="61:61" ht="30" customHeight="1" x14ac:dyDescent="0.2">
      <c r="BI9583" s="4"/>
    </row>
    <row r="9584" spans="61:61" ht="30" customHeight="1" x14ac:dyDescent="0.2">
      <c r="BI9584" s="4"/>
    </row>
    <row r="9585" spans="61:61" ht="30" customHeight="1" x14ac:dyDescent="0.2">
      <c r="BI9585" s="4"/>
    </row>
    <row r="9586" spans="61:61" ht="30" customHeight="1" x14ac:dyDescent="0.2">
      <c r="BI9586" s="4"/>
    </row>
    <row r="9587" spans="61:61" ht="30" customHeight="1" x14ac:dyDescent="0.2">
      <c r="BI9587" s="4"/>
    </row>
    <row r="9588" spans="61:61" ht="30" customHeight="1" x14ac:dyDescent="0.2">
      <c r="BI9588" s="4"/>
    </row>
    <row r="9589" spans="61:61" ht="30" customHeight="1" x14ac:dyDescent="0.2">
      <c r="BI9589" s="4"/>
    </row>
    <row r="9590" spans="61:61" ht="30" customHeight="1" x14ac:dyDescent="0.2">
      <c r="BI9590" s="4"/>
    </row>
    <row r="9591" spans="61:61" ht="30" customHeight="1" x14ac:dyDescent="0.2">
      <c r="BI9591" s="4"/>
    </row>
    <row r="9592" spans="61:61" ht="30" customHeight="1" x14ac:dyDescent="0.2">
      <c r="BI9592" s="4"/>
    </row>
    <row r="9593" spans="61:61" ht="30" customHeight="1" x14ac:dyDescent="0.2">
      <c r="BI9593" s="4"/>
    </row>
    <row r="9594" spans="61:61" ht="30" customHeight="1" x14ac:dyDescent="0.2">
      <c r="BI9594" s="4"/>
    </row>
    <row r="9595" spans="61:61" ht="30" customHeight="1" x14ac:dyDescent="0.2">
      <c r="BI9595" s="4"/>
    </row>
    <row r="9596" spans="61:61" ht="30" customHeight="1" x14ac:dyDescent="0.2">
      <c r="BI9596" s="4"/>
    </row>
    <row r="9597" spans="61:61" ht="30" customHeight="1" x14ac:dyDescent="0.2">
      <c r="BI9597" s="4"/>
    </row>
    <row r="9598" spans="61:61" ht="30" customHeight="1" x14ac:dyDescent="0.2">
      <c r="BI9598" s="4"/>
    </row>
    <row r="9599" spans="61:61" ht="30" customHeight="1" x14ac:dyDescent="0.2">
      <c r="BI9599" s="4"/>
    </row>
    <row r="9600" spans="61:61" ht="30" customHeight="1" x14ac:dyDescent="0.2">
      <c r="BI9600" s="4"/>
    </row>
    <row r="9601" spans="61:61" ht="30" customHeight="1" x14ac:dyDescent="0.2">
      <c r="BI9601" s="4"/>
    </row>
    <row r="9602" spans="61:61" ht="30" customHeight="1" x14ac:dyDescent="0.2">
      <c r="BI9602" s="4"/>
    </row>
    <row r="9603" spans="61:61" ht="30" customHeight="1" x14ac:dyDescent="0.2">
      <c r="BI9603" s="4"/>
    </row>
    <row r="9604" spans="61:61" ht="30" customHeight="1" x14ac:dyDescent="0.2">
      <c r="BI9604" s="4"/>
    </row>
    <row r="9605" spans="61:61" ht="30" customHeight="1" x14ac:dyDescent="0.2">
      <c r="BI9605" s="4"/>
    </row>
    <row r="9606" spans="61:61" ht="30" customHeight="1" x14ac:dyDescent="0.2">
      <c r="BI9606" s="4"/>
    </row>
    <row r="9607" spans="61:61" ht="30" customHeight="1" x14ac:dyDescent="0.2">
      <c r="BI9607" s="4"/>
    </row>
    <row r="9608" spans="61:61" ht="30" customHeight="1" x14ac:dyDescent="0.2">
      <c r="BI9608" s="4"/>
    </row>
    <row r="9609" spans="61:61" ht="30" customHeight="1" x14ac:dyDescent="0.2">
      <c r="BI9609" s="4"/>
    </row>
    <row r="9610" spans="61:61" ht="30" customHeight="1" x14ac:dyDescent="0.2">
      <c r="BI9610" s="4"/>
    </row>
    <row r="9611" spans="61:61" ht="30" customHeight="1" x14ac:dyDescent="0.2">
      <c r="BI9611" s="4"/>
    </row>
    <row r="9612" spans="61:61" ht="30" customHeight="1" x14ac:dyDescent="0.2">
      <c r="BI9612" s="4"/>
    </row>
    <row r="9613" spans="61:61" ht="30" customHeight="1" x14ac:dyDescent="0.2">
      <c r="BI9613" s="4"/>
    </row>
    <row r="9614" spans="61:61" ht="30" customHeight="1" x14ac:dyDescent="0.2">
      <c r="BI9614" s="4"/>
    </row>
    <row r="9615" spans="61:61" ht="30" customHeight="1" x14ac:dyDescent="0.2">
      <c r="BI9615" s="4"/>
    </row>
    <row r="9616" spans="61:61" ht="30" customHeight="1" x14ac:dyDescent="0.2">
      <c r="BI9616" s="4"/>
    </row>
    <row r="9617" spans="61:61" ht="30" customHeight="1" x14ac:dyDescent="0.2">
      <c r="BI9617" s="4"/>
    </row>
    <row r="9618" spans="61:61" ht="30" customHeight="1" x14ac:dyDescent="0.2">
      <c r="BI9618" s="4"/>
    </row>
    <row r="9619" spans="61:61" ht="30" customHeight="1" x14ac:dyDescent="0.2">
      <c r="BI9619" s="4"/>
    </row>
    <row r="9620" spans="61:61" ht="30" customHeight="1" x14ac:dyDescent="0.2">
      <c r="BI9620" s="4"/>
    </row>
    <row r="9621" spans="61:61" ht="30" customHeight="1" x14ac:dyDescent="0.2">
      <c r="BI9621" s="4"/>
    </row>
    <row r="9622" spans="61:61" ht="30" customHeight="1" x14ac:dyDescent="0.2">
      <c r="BI9622" s="4"/>
    </row>
    <row r="9623" spans="61:61" ht="30" customHeight="1" x14ac:dyDescent="0.2">
      <c r="BI9623" s="4"/>
    </row>
    <row r="9624" spans="61:61" ht="30" customHeight="1" x14ac:dyDescent="0.2">
      <c r="BI9624" s="4"/>
    </row>
    <row r="9625" spans="61:61" ht="30" customHeight="1" x14ac:dyDescent="0.2">
      <c r="BI9625" s="4"/>
    </row>
    <row r="9626" spans="61:61" ht="30" customHeight="1" x14ac:dyDescent="0.2">
      <c r="BI9626" s="4"/>
    </row>
    <row r="9627" spans="61:61" ht="30" customHeight="1" x14ac:dyDescent="0.2">
      <c r="BI9627" s="4"/>
    </row>
    <row r="9628" spans="61:61" ht="30" customHeight="1" x14ac:dyDescent="0.2">
      <c r="BI9628" s="4"/>
    </row>
    <row r="9629" spans="61:61" ht="30" customHeight="1" x14ac:dyDescent="0.2">
      <c r="BI9629" s="4"/>
    </row>
    <row r="9630" spans="61:61" ht="30" customHeight="1" x14ac:dyDescent="0.2">
      <c r="BI9630" s="4"/>
    </row>
    <row r="9631" spans="61:61" ht="30" customHeight="1" x14ac:dyDescent="0.2">
      <c r="BI9631" s="4"/>
    </row>
    <row r="9632" spans="61:61" ht="30" customHeight="1" x14ac:dyDescent="0.2">
      <c r="BI9632" s="4"/>
    </row>
    <row r="9633" spans="61:61" ht="30" customHeight="1" x14ac:dyDescent="0.2">
      <c r="BI9633" s="4"/>
    </row>
    <row r="9634" spans="61:61" ht="30" customHeight="1" x14ac:dyDescent="0.2">
      <c r="BI9634" s="4"/>
    </row>
    <row r="9635" spans="61:61" ht="30" customHeight="1" x14ac:dyDescent="0.2">
      <c r="BI9635" s="4"/>
    </row>
    <row r="9636" spans="61:61" ht="30" customHeight="1" x14ac:dyDescent="0.2">
      <c r="BI9636" s="4"/>
    </row>
    <row r="9637" spans="61:61" ht="30" customHeight="1" x14ac:dyDescent="0.2">
      <c r="BI9637" s="4"/>
    </row>
    <row r="9638" spans="61:61" ht="30" customHeight="1" x14ac:dyDescent="0.2">
      <c r="BI9638" s="4"/>
    </row>
    <row r="9639" spans="61:61" ht="30" customHeight="1" x14ac:dyDescent="0.2">
      <c r="BI9639" s="4"/>
    </row>
    <row r="9640" spans="61:61" ht="30" customHeight="1" x14ac:dyDescent="0.2">
      <c r="BI9640" s="4"/>
    </row>
    <row r="9641" spans="61:61" ht="30" customHeight="1" x14ac:dyDescent="0.2">
      <c r="BI9641" s="4"/>
    </row>
    <row r="9642" spans="61:61" ht="30" customHeight="1" x14ac:dyDescent="0.2">
      <c r="BI9642" s="4"/>
    </row>
    <row r="9643" spans="61:61" ht="30" customHeight="1" x14ac:dyDescent="0.2">
      <c r="BI9643" s="4"/>
    </row>
    <row r="9644" spans="61:61" ht="30" customHeight="1" x14ac:dyDescent="0.2">
      <c r="BI9644" s="4"/>
    </row>
    <row r="9645" spans="61:61" ht="30" customHeight="1" x14ac:dyDescent="0.2">
      <c r="BI9645" s="4"/>
    </row>
    <row r="9646" spans="61:61" ht="30" customHeight="1" x14ac:dyDescent="0.2">
      <c r="BI9646" s="4"/>
    </row>
    <row r="9647" spans="61:61" ht="30" customHeight="1" x14ac:dyDescent="0.2">
      <c r="BI9647" s="4"/>
    </row>
    <row r="9648" spans="61:61" ht="30" customHeight="1" x14ac:dyDescent="0.2">
      <c r="BI9648" s="4"/>
    </row>
    <row r="9649" spans="61:61" ht="30" customHeight="1" x14ac:dyDescent="0.2">
      <c r="BI9649" s="4"/>
    </row>
    <row r="9650" spans="61:61" ht="30" customHeight="1" x14ac:dyDescent="0.2">
      <c r="BI9650" s="4"/>
    </row>
    <row r="9651" spans="61:61" ht="30" customHeight="1" x14ac:dyDescent="0.2">
      <c r="BI9651" s="4"/>
    </row>
    <row r="9652" spans="61:61" ht="30" customHeight="1" x14ac:dyDescent="0.2">
      <c r="BI9652" s="4"/>
    </row>
    <row r="9653" spans="61:61" ht="30" customHeight="1" x14ac:dyDescent="0.2">
      <c r="BI9653" s="4"/>
    </row>
    <row r="9654" spans="61:61" ht="30" customHeight="1" x14ac:dyDescent="0.2">
      <c r="BI9654" s="4"/>
    </row>
    <row r="9655" spans="61:61" ht="30" customHeight="1" x14ac:dyDescent="0.2">
      <c r="BI9655" s="4"/>
    </row>
    <row r="9656" spans="61:61" ht="30" customHeight="1" x14ac:dyDescent="0.2">
      <c r="BI9656" s="4"/>
    </row>
    <row r="9657" spans="61:61" ht="30" customHeight="1" x14ac:dyDescent="0.2">
      <c r="BI9657" s="4"/>
    </row>
    <row r="9658" spans="61:61" ht="30" customHeight="1" x14ac:dyDescent="0.2">
      <c r="BI9658" s="4"/>
    </row>
    <row r="9659" spans="61:61" ht="30" customHeight="1" x14ac:dyDescent="0.2">
      <c r="BI9659" s="4"/>
    </row>
    <row r="9660" spans="61:61" ht="30" customHeight="1" x14ac:dyDescent="0.2">
      <c r="BI9660" s="4"/>
    </row>
    <row r="9661" spans="61:61" ht="30" customHeight="1" x14ac:dyDescent="0.2">
      <c r="BI9661" s="4"/>
    </row>
    <row r="9662" spans="61:61" ht="30" customHeight="1" x14ac:dyDescent="0.2">
      <c r="BI9662" s="4"/>
    </row>
    <row r="9663" spans="61:61" ht="30" customHeight="1" x14ac:dyDescent="0.2">
      <c r="BI9663" s="4"/>
    </row>
    <row r="9664" spans="61:61" ht="30" customHeight="1" x14ac:dyDescent="0.2">
      <c r="BI9664" s="4"/>
    </row>
    <row r="9665" spans="61:61" ht="30" customHeight="1" x14ac:dyDescent="0.2">
      <c r="BI9665" s="4"/>
    </row>
    <row r="9666" spans="61:61" ht="30" customHeight="1" x14ac:dyDescent="0.2">
      <c r="BI9666" s="4"/>
    </row>
    <row r="9667" spans="61:61" ht="30" customHeight="1" x14ac:dyDescent="0.2">
      <c r="BI9667" s="4"/>
    </row>
    <row r="9668" spans="61:61" ht="30" customHeight="1" x14ac:dyDescent="0.2">
      <c r="BI9668" s="4"/>
    </row>
    <row r="9669" spans="61:61" ht="30" customHeight="1" x14ac:dyDescent="0.2">
      <c r="BI9669" s="4"/>
    </row>
    <row r="9670" spans="61:61" ht="30" customHeight="1" x14ac:dyDescent="0.2">
      <c r="BI9670" s="4"/>
    </row>
    <row r="9671" spans="61:61" ht="30" customHeight="1" x14ac:dyDescent="0.2">
      <c r="BI9671" s="4"/>
    </row>
    <row r="9672" spans="61:61" ht="30" customHeight="1" x14ac:dyDescent="0.2">
      <c r="BI9672" s="4"/>
    </row>
    <row r="9673" spans="61:61" ht="30" customHeight="1" x14ac:dyDescent="0.2">
      <c r="BI9673" s="4"/>
    </row>
    <row r="9674" spans="61:61" ht="30" customHeight="1" x14ac:dyDescent="0.2">
      <c r="BI9674" s="4"/>
    </row>
    <row r="9675" spans="61:61" ht="30" customHeight="1" x14ac:dyDescent="0.2">
      <c r="BI9675" s="4"/>
    </row>
    <row r="9676" spans="61:61" ht="30" customHeight="1" x14ac:dyDescent="0.2">
      <c r="BI9676" s="4"/>
    </row>
    <row r="9677" spans="61:61" ht="30" customHeight="1" x14ac:dyDescent="0.2">
      <c r="BI9677" s="4"/>
    </row>
    <row r="9678" spans="61:61" ht="30" customHeight="1" x14ac:dyDescent="0.2">
      <c r="BI9678" s="4"/>
    </row>
    <row r="9679" spans="61:61" ht="30" customHeight="1" x14ac:dyDescent="0.2">
      <c r="BI9679" s="4"/>
    </row>
    <row r="9680" spans="61:61" ht="30" customHeight="1" x14ac:dyDescent="0.2">
      <c r="BI9680" s="4"/>
    </row>
    <row r="9681" spans="61:61" ht="30" customHeight="1" x14ac:dyDescent="0.2">
      <c r="BI9681" s="4"/>
    </row>
    <row r="9682" spans="61:61" ht="30" customHeight="1" x14ac:dyDescent="0.2">
      <c r="BI9682" s="4"/>
    </row>
    <row r="9683" spans="61:61" ht="30" customHeight="1" x14ac:dyDescent="0.2">
      <c r="BI9683" s="4"/>
    </row>
    <row r="9684" spans="61:61" ht="30" customHeight="1" x14ac:dyDescent="0.2">
      <c r="BI9684" s="4"/>
    </row>
    <row r="9685" spans="61:61" ht="30" customHeight="1" x14ac:dyDescent="0.2">
      <c r="BI9685" s="4"/>
    </row>
    <row r="9686" spans="61:61" ht="30" customHeight="1" x14ac:dyDescent="0.2">
      <c r="BI9686" s="4"/>
    </row>
    <row r="9687" spans="61:61" ht="30" customHeight="1" x14ac:dyDescent="0.2">
      <c r="BI9687" s="4"/>
    </row>
    <row r="9688" spans="61:61" ht="30" customHeight="1" x14ac:dyDescent="0.2">
      <c r="BI9688" s="4"/>
    </row>
    <row r="9689" spans="61:61" ht="30" customHeight="1" x14ac:dyDescent="0.2">
      <c r="BI9689" s="4"/>
    </row>
    <row r="9690" spans="61:61" ht="30" customHeight="1" x14ac:dyDescent="0.2">
      <c r="BI9690" s="4"/>
    </row>
    <row r="9691" spans="61:61" ht="30" customHeight="1" x14ac:dyDescent="0.2">
      <c r="BI9691" s="4"/>
    </row>
    <row r="9692" spans="61:61" ht="30" customHeight="1" x14ac:dyDescent="0.2">
      <c r="BI9692" s="4"/>
    </row>
    <row r="9693" spans="61:61" ht="30" customHeight="1" x14ac:dyDescent="0.2">
      <c r="BI9693" s="4"/>
    </row>
    <row r="9694" spans="61:61" ht="30" customHeight="1" x14ac:dyDescent="0.2">
      <c r="BI9694" s="4"/>
    </row>
    <row r="9695" spans="61:61" ht="30" customHeight="1" x14ac:dyDescent="0.2">
      <c r="BI9695" s="4"/>
    </row>
    <row r="9696" spans="61:61" ht="30" customHeight="1" x14ac:dyDescent="0.2">
      <c r="BI9696" s="4"/>
    </row>
    <row r="9697" spans="61:61" ht="30" customHeight="1" x14ac:dyDescent="0.2">
      <c r="BI9697" s="4"/>
    </row>
    <row r="9698" spans="61:61" ht="30" customHeight="1" x14ac:dyDescent="0.2">
      <c r="BI9698" s="4"/>
    </row>
    <row r="9699" spans="61:61" ht="30" customHeight="1" x14ac:dyDescent="0.2">
      <c r="BI9699" s="4"/>
    </row>
    <row r="9700" spans="61:61" ht="30" customHeight="1" x14ac:dyDescent="0.2">
      <c r="BI9700" s="4"/>
    </row>
    <row r="9701" spans="61:61" ht="30" customHeight="1" x14ac:dyDescent="0.2">
      <c r="BI9701" s="4"/>
    </row>
    <row r="9702" spans="61:61" ht="30" customHeight="1" x14ac:dyDescent="0.2">
      <c r="BI9702" s="4"/>
    </row>
    <row r="9703" spans="61:61" ht="30" customHeight="1" x14ac:dyDescent="0.2">
      <c r="BI9703" s="4"/>
    </row>
    <row r="9704" spans="61:61" ht="30" customHeight="1" x14ac:dyDescent="0.2">
      <c r="BI9704" s="4"/>
    </row>
    <row r="9705" spans="61:61" ht="30" customHeight="1" x14ac:dyDescent="0.2">
      <c r="BI9705" s="4"/>
    </row>
    <row r="9706" spans="61:61" ht="30" customHeight="1" x14ac:dyDescent="0.2">
      <c r="BI9706" s="4"/>
    </row>
    <row r="9707" spans="61:61" ht="30" customHeight="1" x14ac:dyDescent="0.2">
      <c r="BI9707" s="4"/>
    </row>
    <row r="9708" spans="61:61" ht="30" customHeight="1" x14ac:dyDescent="0.2">
      <c r="BI9708" s="4"/>
    </row>
    <row r="9709" spans="61:61" ht="30" customHeight="1" x14ac:dyDescent="0.2">
      <c r="BI9709" s="4"/>
    </row>
    <row r="9710" spans="61:61" ht="30" customHeight="1" x14ac:dyDescent="0.2">
      <c r="BI9710" s="4"/>
    </row>
    <row r="9711" spans="61:61" ht="30" customHeight="1" x14ac:dyDescent="0.2">
      <c r="BI9711" s="4"/>
    </row>
    <row r="9712" spans="61:61" ht="30" customHeight="1" x14ac:dyDescent="0.2">
      <c r="BI9712" s="4"/>
    </row>
    <row r="9713" spans="61:61" ht="30" customHeight="1" x14ac:dyDescent="0.2">
      <c r="BI9713" s="4"/>
    </row>
    <row r="9714" spans="61:61" ht="30" customHeight="1" x14ac:dyDescent="0.2">
      <c r="BI9714" s="4"/>
    </row>
    <row r="9715" spans="61:61" ht="30" customHeight="1" x14ac:dyDescent="0.2">
      <c r="BI9715" s="4"/>
    </row>
    <row r="9716" spans="61:61" ht="30" customHeight="1" x14ac:dyDescent="0.2">
      <c r="BI9716" s="4"/>
    </row>
    <row r="9717" spans="61:61" ht="30" customHeight="1" x14ac:dyDescent="0.2">
      <c r="BI9717" s="4"/>
    </row>
    <row r="9718" spans="61:61" ht="30" customHeight="1" x14ac:dyDescent="0.2">
      <c r="BI9718" s="4"/>
    </row>
    <row r="9719" spans="61:61" ht="30" customHeight="1" x14ac:dyDescent="0.2">
      <c r="BI9719" s="4"/>
    </row>
    <row r="9720" spans="61:61" ht="30" customHeight="1" x14ac:dyDescent="0.2">
      <c r="BI9720" s="4"/>
    </row>
    <row r="9721" spans="61:61" ht="30" customHeight="1" x14ac:dyDescent="0.2">
      <c r="BI9721" s="4"/>
    </row>
    <row r="9722" spans="61:61" ht="30" customHeight="1" x14ac:dyDescent="0.2">
      <c r="BI9722" s="4"/>
    </row>
    <row r="9723" spans="61:61" ht="30" customHeight="1" x14ac:dyDescent="0.2">
      <c r="BI9723" s="4"/>
    </row>
    <row r="9724" spans="61:61" ht="30" customHeight="1" x14ac:dyDescent="0.2">
      <c r="BI9724" s="4"/>
    </row>
    <row r="9725" spans="61:61" ht="30" customHeight="1" x14ac:dyDescent="0.2">
      <c r="BI9725" s="4"/>
    </row>
    <row r="9726" spans="61:61" ht="30" customHeight="1" x14ac:dyDescent="0.2">
      <c r="BI9726" s="4"/>
    </row>
    <row r="9727" spans="61:61" ht="30" customHeight="1" x14ac:dyDescent="0.2">
      <c r="BI9727" s="4"/>
    </row>
    <row r="9728" spans="61:61" ht="30" customHeight="1" x14ac:dyDescent="0.2">
      <c r="BI9728" s="4"/>
    </row>
    <row r="9729" spans="61:61" ht="30" customHeight="1" x14ac:dyDescent="0.2">
      <c r="BI9729" s="4"/>
    </row>
    <row r="9730" spans="61:61" ht="30" customHeight="1" x14ac:dyDescent="0.2">
      <c r="BI9730" s="4"/>
    </row>
    <row r="9731" spans="61:61" ht="30" customHeight="1" x14ac:dyDescent="0.2">
      <c r="BI9731" s="4"/>
    </row>
    <row r="9732" spans="61:61" ht="30" customHeight="1" x14ac:dyDescent="0.2">
      <c r="BI9732" s="4"/>
    </row>
    <row r="9733" spans="61:61" ht="30" customHeight="1" x14ac:dyDescent="0.2">
      <c r="BI9733" s="4"/>
    </row>
    <row r="9734" spans="61:61" ht="30" customHeight="1" x14ac:dyDescent="0.2">
      <c r="BI9734" s="4"/>
    </row>
    <row r="9735" spans="61:61" ht="30" customHeight="1" x14ac:dyDescent="0.2">
      <c r="BI9735" s="4"/>
    </row>
    <row r="9736" spans="61:61" ht="30" customHeight="1" x14ac:dyDescent="0.2">
      <c r="BI9736" s="4"/>
    </row>
    <row r="9737" spans="61:61" ht="30" customHeight="1" x14ac:dyDescent="0.2">
      <c r="BI9737" s="4"/>
    </row>
    <row r="9738" spans="61:61" ht="30" customHeight="1" x14ac:dyDescent="0.2">
      <c r="BI9738" s="4"/>
    </row>
    <row r="9739" spans="61:61" ht="30" customHeight="1" x14ac:dyDescent="0.2">
      <c r="BI9739" s="4"/>
    </row>
    <row r="9740" spans="61:61" ht="30" customHeight="1" x14ac:dyDescent="0.2">
      <c r="BI9740" s="4"/>
    </row>
    <row r="9741" spans="61:61" ht="30" customHeight="1" x14ac:dyDescent="0.2">
      <c r="BI9741" s="4"/>
    </row>
    <row r="9742" spans="61:61" ht="30" customHeight="1" x14ac:dyDescent="0.2">
      <c r="BI9742" s="4"/>
    </row>
    <row r="9743" spans="61:61" ht="30" customHeight="1" x14ac:dyDescent="0.2">
      <c r="BI9743" s="4"/>
    </row>
    <row r="9744" spans="61:61" ht="30" customHeight="1" x14ac:dyDescent="0.2">
      <c r="BI9744" s="4"/>
    </row>
    <row r="9745" spans="61:61" ht="30" customHeight="1" x14ac:dyDescent="0.2">
      <c r="BI9745" s="4"/>
    </row>
    <row r="9746" spans="61:61" ht="30" customHeight="1" x14ac:dyDescent="0.2">
      <c r="BI9746" s="4"/>
    </row>
    <row r="9747" spans="61:61" ht="30" customHeight="1" x14ac:dyDescent="0.2">
      <c r="BI9747" s="4"/>
    </row>
    <row r="9748" spans="61:61" ht="30" customHeight="1" x14ac:dyDescent="0.2">
      <c r="BI9748" s="4"/>
    </row>
    <row r="9749" spans="61:61" ht="30" customHeight="1" x14ac:dyDescent="0.2">
      <c r="BI9749" s="4"/>
    </row>
    <row r="9750" spans="61:61" ht="30" customHeight="1" x14ac:dyDescent="0.2">
      <c r="BI9750" s="4"/>
    </row>
    <row r="9751" spans="61:61" ht="30" customHeight="1" x14ac:dyDescent="0.2">
      <c r="BI9751" s="4"/>
    </row>
    <row r="9752" spans="61:61" ht="30" customHeight="1" x14ac:dyDescent="0.2">
      <c r="BI9752" s="4"/>
    </row>
    <row r="9753" spans="61:61" ht="30" customHeight="1" x14ac:dyDescent="0.2">
      <c r="BI9753" s="4"/>
    </row>
    <row r="9754" spans="61:61" ht="30" customHeight="1" x14ac:dyDescent="0.2">
      <c r="BI9754" s="4"/>
    </row>
    <row r="9755" spans="61:61" ht="30" customHeight="1" x14ac:dyDescent="0.2">
      <c r="BI9755" s="4"/>
    </row>
    <row r="9756" spans="61:61" ht="30" customHeight="1" x14ac:dyDescent="0.2">
      <c r="BI9756" s="4"/>
    </row>
    <row r="9757" spans="61:61" ht="30" customHeight="1" x14ac:dyDescent="0.2">
      <c r="BI9757" s="4"/>
    </row>
    <row r="9758" spans="61:61" ht="30" customHeight="1" x14ac:dyDescent="0.2">
      <c r="BI9758" s="4"/>
    </row>
    <row r="9759" spans="61:61" ht="30" customHeight="1" x14ac:dyDescent="0.2">
      <c r="BI9759" s="4"/>
    </row>
    <row r="9760" spans="61:61" ht="30" customHeight="1" x14ac:dyDescent="0.2">
      <c r="BI9760" s="4"/>
    </row>
    <row r="9761" spans="61:61" ht="30" customHeight="1" x14ac:dyDescent="0.2">
      <c r="BI9761" s="4"/>
    </row>
    <row r="9762" spans="61:61" ht="30" customHeight="1" x14ac:dyDescent="0.2">
      <c r="BI9762" s="4"/>
    </row>
    <row r="9763" spans="61:61" ht="30" customHeight="1" x14ac:dyDescent="0.2">
      <c r="BI9763" s="4"/>
    </row>
    <row r="9764" spans="61:61" ht="30" customHeight="1" x14ac:dyDescent="0.2">
      <c r="BI9764" s="4"/>
    </row>
    <row r="9765" spans="61:61" ht="30" customHeight="1" x14ac:dyDescent="0.2">
      <c r="BI9765" s="4"/>
    </row>
    <row r="9766" spans="61:61" ht="30" customHeight="1" x14ac:dyDescent="0.2">
      <c r="BI9766" s="4"/>
    </row>
    <row r="9767" spans="61:61" ht="30" customHeight="1" x14ac:dyDescent="0.2">
      <c r="BI9767" s="4"/>
    </row>
    <row r="9768" spans="61:61" ht="30" customHeight="1" x14ac:dyDescent="0.2">
      <c r="BI9768" s="4"/>
    </row>
    <row r="9769" spans="61:61" ht="30" customHeight="1" x14ac:dyDescent="0.2">
      <c r="BI9769" s="4"/>
    </row>
    <row r="9770" spans="61:61" ht="30" customHeight="1" x14ac:dyDescent="0.2">
      <c r="BI9770" s="4"/>
    </row>
    <row r="9771" spans="61:61" ht="30" customHeight="1" x14ac:dyDescent="0.2">
      <c r="BI9771" s="4"/>
    </row>
    <row r="9772" spans="61:61" ht="30" customHeight="1" x14ac:dyDescent="0.2">
      <c r="BI9772" s="4"/>
    </row>
    <row r="9773" spans="61:61" ht="30" customHeight="1" x14ac:dyDescent="0.2">
      <c r="BI9773" s="4"/>
    </row>
    <row r="9774" spans="61:61" ht="30" customHeight="1" x14ac:dyDescent="0.2">
      <c r="BI9774" s="4"/>
    </row>
    <row r="9775" spans="61:61" ht="30" customHeight="1" x14ac:dyDescent="0.2">
      <c r="BI9775" s="4"/>
    </row>
    <row r="9776" spans="61:61" ht="30" customHeight="1" x14ac:dyDescent="0.2">
      <c r="BI9776" s="4"/>
    </row>
    <row r="9777" spans="61:61" ht="30" customHeight="1" x14ac:dyDescent="0.2">
      <c r="BI9777" s="4"/>
    </row>
    <row r="9778" spans="61:61" ht="30" customHeight="1" x14ac:dyDescent="0.2">
      <c r="BI9778" s="4"/>
    </row>
    <row r="9779" spans="61:61" ht="30" customHeight="1" x14ac:dyDescent="0.2">
      <c r="BI9779" s="4"/>
    </row>
    <row r="9780" spans="61:61" ht="30" customHeight="1" x14ac:dyDescent="0.2">
      <c r="BI9780" s="4"/>
    </row>
    <row r="9781" spans="61:61" ht="30" customHeight="1" x14ac:dyDescent="0.2">
      <c r="BI9781" s="4"/>
    </row>
    <row r="9782" spans="61:61" ht="30" customHeight="1" x14ac:dyDescent="0.2">
      <c r="BI9782" s="4"/>
    </row>
    <row r="9783" spans="61:61" ht="30" customHeight="1" x14ac:dyDescent="0.2">
      <c r="BI9783" s="4"/>
    </row>
    <row r="9784" spans="61:61" ht="30" customHeight="1" x14ac:dyDescent="0.2">
      <c r="BI9784" s="4"/>
    </row>
    <row r="9785" spans="61:61" ht="30" customHeight="1" x14ac:dyDescent="0.2">
      <c r="BI9785" s="4"/>
    </row>
    <row r="9786" spans="61:61" ht="30" customHeight="1" x14ac:dyDescent="0.2">
      <c r="BI9786" s="4"/>
    </row>
    <row r="9787" spans="61:61" ht="30" customHeight="1" x14ac:dyDescent="0.2">
      <c r="BI9787" s="4"/>
    </row>
    <row r="9788" spans="61:61" ht="30" customHeight="1" x14ac:dyDescent="0.2">
      <c r="BI9788" s="4"/>
    </row>
    <row r="9789" spans="61:61" ht="30" customHeight="1" x14ac:dyDescent="0.2">
      <c r="BI9789" s="4"/>
    </row>
    <row r="9790" spans="61:61" ht="30" customHeight="1" x14ac:dyDescent="0.2">
      <c r="BI9790" s="4"/>
    </row>
    <row r="9791" spans="61:61" ht="30" customHeight="1" x14ac:dyDescent="0.2">
      <c r="BI9791" s="4"/>
    </row>
    <row r="9792" spans="61:61" ht="30" customHeight="1" x14ac:dyDescent="0.2">
      <c r="BI9792" s="4"/>
    </row>
    <row r="9793" spans="61:61" ht="30" customHeight="1" x14ac:dyDescent="0.2">
      <c r="BI9793" s="4"/>
    </row>
    <row r="9794" spans="61:61" ht="30" customHeight="1" x14ac:dyDescent="0.2">
      <c r="BI9794" s="4"/>
    </row>
    <row r="9795" spans="61:61" ht="30" customHeight="1" x14ac:dyDescent="0.2">
      <c r="BI9795" s="4"/>
    </row>
    <row r="9796" spans="61:61" ht="30" customHeight="1" x14ac:dyDescent="0.2">
      <c r="BI9796" s="4"/>
    </row>
    <row r="9797" spans="61:61" ht="30" customHeight="1" x14ac:dyDescent="0.2">
      <c r="BI9797" s="4"/>
    </row>
    <row r="9798" spans="61:61" ht="30" customHeight="1" x14ac:dyDescent="0.2">
      <c r="BI9798" s="4"/>
    </row>
    <row r="9799" spans="61:61" ht="30" customHeight="1" x14ac:dyDescent="0.2">
      <c r="BI9799" s="4"/>
    </row>
    <row r="9800" spans="61:61" ht="30" customHeight="1" x14ac:dyDescent="0.2">
      <c r="BI9800" s="4"/>
    </row>
    <row r="9801" spans="61:61" ht="30" customHeight="1" x14ac:dyDescent="0.2">
      <c r="BI9801" s="4"/>
    </row>
    <row r="9802" spans="61:61" ht="30" customHeight="1" x14ac:dyDescent="0.2">
      <c r="BI9802" s="4"/>
    </row>
    <row r="9803" spans="61:61" ht="30" customHeight="1" x14ac:dyDescent="0.2">
      <c r="BI9803" s="4"/>
    </row>
    <row r="9804" spans="61:61" ht="30" customHeight="1" x14ac:dyDescent="0.2">
      <c r="BI9804" s="4"/>
    </row>
    <row r="9805" spans="61:61" ht="30" customHeight="1" x14ac:dyDescent="0.2">
      <c r="BI9805" s="4"/>
    </row>
    <row r="9806" spans="61:61" ht="30" customHeight="1" x14ac:dyDescent="0.2">
      <c r="BI9806" s="4"/>
    </row>
    <row r="9807" spans="61:61" ht="30" customHeight="1" x14ac:dyDescent="0.2">
      <c r="BI9807" s="4"/>
    </row>
    <row r="9808" spans="61:61" ht="30" customHeight="1" x14ac:dyDescent="0.2">
      <c r="BI9808" s="4"/>
    </row>
    <row r="9809" spans="61:61" ht="30" customHeight="1" x14ac:dyDescent="0.2">
      <c r="BI9809" s="4"/>
    </row>
    <row r="9810" spans="61:61" ht="30" customHeight="1" x14ac:dyDescent="0.2">
      <c r="BI9810" s="4"/>
    </row>
    <row r="9811" spans="61:61" ht="30" customHeight="1" x14ac:dyDescent="0.2">
      <c r="BI9811" s="4"/>
    </row>
    <row r="9812" spans="61:61" ht="30" customHeight="1" x14ac:dyDescent="0.2">
      <c r="BI9812" s="4"/>
    </row>
    <row r="9813" spans="61:61" ht="30" customHeight="1" x14ac:dyDescent="0.2">
      <c r="BI9813" s="4"/>
    </row>
    <row r="9814" spans="61:61" ht="30" customHeight="1" x14ac:dyDescent="0.2">
      <c r="BI9814" s="4"/>
    </row>
    <row r="9815" spans="61:61" ht="30" customHeight="1" x14ac:dyDescent="0.2">
      <c r="BI9815" s="4"/>
    </row>
    <row r="9816" spans="61:61" ht="30" customHeight="1" x14ac:dyDescent="0.2">
      <c r="BI9816" s="4"/>
    </row>
    <row r="9817" spans="61:61" ht="30" customHeight="1" x14ac:dyDescent="0.2">
      <c r="BI9817" s="4"/>
    </row>
    <row r="9818" spans="61:61" ht="30" customHeight="1" x14ac:dyDescent="0.2">
      <c r="BI9818" s="4"/>
    </row>
    <row r="9819" spans="61:61" ht="30" customHeight="1" x14ac:dyDescent="0.2">
      <c r="BI9819" s="4"/>
    </row>
    <row r="9820" spans="61:61" ht="30" customHeight="1" x14ac:dyDescent="0.2">
      <c r="BI9820" s="4"/>
    </row>
    <row r="9821" spans="61:61" ht="30" customHeight="1" x14ac:dyDescent="0.2">
      <c r="BI9821" s="4"/>
    </row>
    <row r="9822" spans="61:61" ht="30" customHeight="1" x14ac:dyDescent="0.2">
      <c r="BI9822" s="4"/>
    </row>
    <row r="9823" spans="61:61" ht="30" customHeight="1" x14ac:dyDescent="0.2">
      <c r="BI9823" s="4"/>
    </row>
    <row r="9824" spans="61:61" ht="30" customHeight="1" x14ac:dyDescent="0.2">
      <c r="BI9824" s="4"/>
    </row>
    <row r="9825" spans="61:61" ht="30" customHeight="1" x14ac:dyDescent="0.2">
      <c r="BI9825" s="4"/>
    </row>
    <row r="9826" spans="61:61" ht="30" customHeight="1" x14ac:dyDescent="0.2">
      <c r="BI9826" s="4"/>
    </row>
    <row r="9827" spans="61:61" ht="30" customHeight="1" x14ac:dyDescent="0.2">
      <c r="BI9827" s="4"/>
    </row>
    <row r="9828" spans="61:61" ht="30" customHeight="1" x14ac:dyDescent="0.2">
      <c r="BI9828" s="4"/>
    </row>
    <row r="9829" spans="61:61" ht="30" customHeight="1" x14ac:dyDescent="0.2">
      <c r="BI9829" s="4"/>
    </row>
    <row r="9830" spans="61:61" ht="30" customHeight="1" x14ac:dyDescent="0.2">
      <c r="BI9830" s="4"/>
    </row>
    <row r="9831" spans="61:61" ht="30" customHeight="1" x14ac:dyDescent="0.2">
      <c r="BI9831" s="4"/>
    </row>
    <row r="9832" spans="61:61" ht="30" customHeight="1" x14ac:dyDescent="0.2">
      <c r="BI9832" s="4"/>
    </row>
    <row r="9833" spans="61:61" ht="30" customHeight="1" x14ac:dyDescent="0.2">
      <c r="BI9833" s="4"/>
    </row>
    <row r="9834" spans="61:61" ht="30" customHeight="1" x14ac:dyDescent="0.2">
      <c r="BI9834" s="4"/>
    </row>
    <row r="9835" spans="61:61" ht="30" customHeight="1" x14ac:dyDescent="0.2">
      <c r="BI9835" s="4"/>
    </row>
    <row r="9836" spans="61:61" ht="30" customHeight="1" x14ac:dyDescent="0.2">
      <c r="BI9836" s="4"/>
    </row>
    <row r="9837" spans="61:61" ht="30" customHeight="1" x14ac:dyDescent="0.2">
      <c r="BI9837" s="4"/>
    </row>
    <row r="9838" spans="61:61" ht="30" customHeight="1" x14ac:dyDescent="0.2">
      <c r="BI9838" s="4"/>
    </row>
    <row r="9839" spans="61:61" ht="30" customHeight="1" x14ac:dyDescent="0.2">
      <c r="BI9839" s="4"/>
    </row>
    <row r="9840" spans="61:61" ht="30" customHeight="1" x14ac:dyDescent="0.2">
      <c r="BI9840" s="4"/>
    </row>
    <row r="9841" spans="61:61" ht="30" customHeight="1" x14ac:dyDescent="0.2">
      <c r="BI9841" s="4"/>
    </row>
    <row r="9842" spans="61:61" ht="30" customHeight="1" x14ac:dyDescent="0.2">
      <c r="BI9842" s="4"/>
    </row>
    <row r="9843" spans="61:61" ht="30" customHeight="1" x14ac:dyDescent="0.2">
      <c r="BI9843" s="4"/>
    </row>
    <row r="9844" spans="61:61" ht="30" customHeight="1" x14ac:dyDescent="0.2">
      <c r="BI9844" s="4"/>
    </row>
    <row r="9845" spans="61:61" ht="30" customHeight="1" x14ac:dyDescent="0.2">
      <c r="BI9845" s="4"/>
    </row>
    <row r="9846" spans="61:61" ht="30" customHeight="1" x14ac:dyDescent="0.2">
      <c r="BI9846" s="4"/>
    </row>
    <row r="9847" spans="61:61" ht="30" customHeight="1" x14ac:dyDescent="0.2">
      <c r="BI9847" s="4"/>
    </row>
    <row r="9848" spans="61:61" ht="30" customHeight="1" x14ac:dyDescent="0.2">
      <c r="BI9848" s="4"/>
    </row>
    <row r="9849" spans="61:61" ht="30" customHeight="1" x14ac:dyDescent="0.2">
      <c r="BI9849" s="4"/>
    </row>
    <row r="9850" spans="61:61" ht="30" customHeight="1" x14ac:dyDescent="0.2">
      <c r="BI9850" s="4"/>
    </row>
    <row r="9851" spans="61:61" ht="30" customHeight="1" x14ac:dyDescent="0.2">
      <c r="BI9851" s="4"/>
    </row>
    <row r="9852" spans="61:61" ht="30" customHeight="1" x14ac:dyDescent="0.2">
      <c r="BI9852" s="4"/>
    </row>
    <row r="9853" spans="61:61" ht="30" customHeight="1" x14ac:dyDescent="0.2">
      <c r="BI9853" s="4"/>
    </row>
    <row r="9854" spans="61:61" ht="30" customHeight="1" x14ac:dyDescent="0.2">
      <c r="BI9854" s="4"/>
    </row>
    <row r="9855" spans="61:61" ht="30" customHeight="1" x14ac:dyDescent="0.2">
      <c r="BI9855" s="4"/>
    </row>
    <row r="9856" spans="61:61" ht="30" customHeight="1" x14ac:dyDescent="0.2">
      <c r="BI9856" s="4"/>
    </row>
    <row r="9857" spans="61:61" ht="30" customHeight="1" x14ac:dyDescent="0.2">
      <c r="BI9857" s="4"/>
    </row>
    <row r="9858" spans="61:61" ht="30" customHeight="1" x14ac:dyDescent="0.2">
      <c r="BI9858" s="4"/>
    </row>
    <row r="9859" spans="61:61" ht="30" customHeight="1" x14ac:dyDescent="0.2">
      <c r="BI9859" s="4"/>
    </row>
    <row r="9860" spans="61:61" ht="30" customHeight="1" x14ac:dyDescent="0.2">
      <c r="BI9860" s="4"/>
    </row>
    <row r="9861" spans="61:61" ht="30" customHeight="1" x14ac:dyDescent="0.2">
      <c r="BI9861" s="4"/>
    </row>
    <row r="9862" spans="61:61" ht="30" customHeight="1" x14ac:dyDescent="0.2">
      <c r="BI9862" s="4"/>
    </row>
    <row r="9863" spans="61:61" ht="30" customHeight="1" x14ac:dyDescent="0.2">
      <c r="BI9863" s="4"/>
    </row>
    <row r="9864" spans="61:61" ht="30" customHeight="1" x14ac:dyDescent="0.2">
      <c r="BI9864" s="4"/>
    </row>
    <row r="9865" spans="61:61" ht="30" customHeight="1" x14ac:dyDescent="0.2">
      <c r="BI9865" s="4"/>
    </row>
    <row r="9866" spans="61:61" ht="30" customHeight="1" x14ac:dyDescent="0.2">
      <c r="BI9866" s="4"/>
    </row>
    <row r="9867" spans="61:61" ht="30" customHeight="1" x14ac:dyDescent="0.2">
      <c r="BI9867" s="4"/>
    </row>
    <row r="9868" spans="61:61" ht="30" customHeight="1" x14ac:dyDescent="0.2">
      <c r="BI9868" s="4"/>
    </row>
    <row r="9869" spans="61:61" ht="30" customHeight="1" x14ac:dyDescent="0.2">
      <c r="BI9869" s="4"/>
    </row>
    <row r="9870" spans="61:61" ht="30" customHeight="1" x14ac:dyDescent="0.2">
      <c r="BI9870" s="4"/>
    </row>
    <row r="9871" spans="61:61" ht="30" customHeight="1" x14ac:dyDescent="0.2">
      <c r="BI9871" s="4"/>
    </row>
    <row r="9872" spans="61:61" ht="30" customHeight="1" x14ac:dyDescent="0.2">
      <c r="BI9872" s="4"/>
    </row>
    <row r="9873" spans="61:61" ht="30" customHeight="1" x14ac:dyDescent="0.2">
      <c r="BI9873" s="4"/>
    </row>
    <row r="9874" spans="61:61" ht="30" customHeight="1" x14ac:dyDescent="0.2">
      <c r="BI9874" s="4"/>
    </row>
    <row r="9875" spans="61:61" ht="30" customHeight="1" x14ac:dyDescent="0.2">
      <c r="BI9875" s="4"/>
    </row>
    <row r="9876" spans="61:61" ht="30" customHeight="1" x14ac:dyDescent="0.2">
      <c r="BI9876" s="4"/>
    </row>
    <row r="9877" spans="61:61" ht="30" customHeight="1" x14ac:dyDescent="0.2">
      <c r="BI9877" s="4"/>
    </row>
    <row r="9878" spans="61:61" ht="30" customHeight="1" x14ac:dyDescent="0.2">
      <c r="BI9878" s="4"/>
    </row>
    <row r="9879" spans="61:61" ht="30" customHeight="1" x14ac:dyDescent="0.2">
      <c r="BI9879" s="4"/>
    </row>
    <row r="9880" spans="61:61" ht="30" customHeight="1" x14ac:dyDescent="0.2">
      <c r="BI9880" s="4"/>
    </row>
    <row r="9881" spans="61:61" ht="30" customHeight="1" x14ac:dyDescent="0.2">
      <c r="BI9881" s="4"/>
    </row>
    <row r="9882" spans="61:61" ht="30" customHeight="1" x14ac:dyDescent="0.2">
      <c r="BI9882" s="4"/>
    </row>
    <row r="9883" spans="61:61" ht="30" customHeight="1" x14ac:dyDescent="0.2">
      <c r="BI9883" s="4"/>
    </row>
    <row r="9884" spans="61:61" ht="30" customHeight="1" x14ac:dyDescent="0.2">
      <c r="BI9884" s="4"/>
    </row>
    <row r="9885" spans="61:61" ht="30" customHeight="1" x14ac:dyDescent="0.2">
      <c r="BI9885" s="4"/>
    </row>
    <row r="9886" spans="61:61" ht="30" customHeight="1" x14ac:dyDescent="0.2">
      <c r="BI9886" s="4"/>
    </row>
    <row r="9887" spans="61:61" ht="30" customHeight="1" x14ac:dyDescent="0.2">
      <c r="BI9887" s="4"/>
    </row>
    <row r="9888" spans="61:61" ht="30" customHeight="1" x14ac:dyDescent="0.2">
      <c r="BI9888" s="4"/>
    </row>
    <row r="9889" spans="61:61" ht="30" customHeight="1" x14ac:dyDescent="0.2">
      <c r="BI9889" s="4"/>
    </row>
    <row r="9890" spans="61:61" ht="30" customHeight="1" x14ac:dyDescent="0.2">
      <c r="BI9890" s="4"/>
    </row>
    <row r="9891" spans="61:61" ht="30" customHeight="1" x14ac:dyDescent="0.2">
      <c r="BI9891" s="4"/>
    </row>
    <row r="9892" spans="61:61" ht="30" customHeight="1" x14ac:dyDescent="0.2">
      <c r="BI9892" s="4"/>
    </row>
    <row r="9893" spans="61:61" ht="30" customHeight="1" x14ac:dyDescent="0.2">
      <c r="BI9893" s="4"/>
    </row>
    <row r="9894" spans="61:61" ht="30" customHeight="1" x14ac:dyDescent="0.2">
      <c r="BI9894" s="4"/>
    </row>
    <row r="9895" spans="61:61" ht="30" customHeight="1" x14ac:dyDescent="0.2">
      <c r="BI9895" s="4"/>
    </row>
    <row r="9896" spans="61:61" ht="30" customHeight="1" x14ac:dyDescent="0.2">
      <c r="BI9896" s="4"/>
    </row>
    <row r="9897" spans="61:61" ht="30" customHeight="1" x14ac:dyDescent="0.2">
      <c r="BI9897" s="4"/>
    </row>
    <row r="9898" spans="61:61" ht="30" customHeight="1" x14ac:dyDescent="0.2">
      <c r="BI9898" s="4"/>
    </row>
    <row r="9899" spans="61:61" ht="30" customHeight="1" x14ac:dyDescent="0.2">
      <c r="BI9899" s="4"/>
    </row>
    <row r="9900" spans="61:61" ht="30" customHeight="1" x14ac:dyDescent="0.2">
      <c r="BI9900" s="4"/>
    </row>
    <row r="9901" spans="61:61" ht="30" customHeight="1" x14ac:dyDescent="0.2">
      <c r="BI9901" s="4"/>
    </row>
    <row r="9902" spans="61:61" ht="30" customHeight="1" x14ac:dyDescent="0.2">
      <c r="BI9902" s="4"/>
    </row>
    <row r="9903" spans="61:61" ht="30" customHeight="1" x14ac:dyDescent="0.2">
      <c r="BI9903" s="4"/>
    </row>
    <row r="9904" spans="61:61" ht="30" customHeight="1" x14ac:dyDescent="0.2">
      <c r="BI9904" s="4"/>
    </row>
    <row r="9905" spans="61:61" ht="30" customHeight="1" x14ac:dyDescent="0.2">
      <c r="BI9905" s="4"/>
    </row>
    <row r="9906" spans="61:61" ht="30" customHeight="1" x14ac:dyDescent="0.2">
      <c r="BI9906" s="4"/>
    </row>
    <row r="9907" spans="61:61" ht="30" customHeight="1" x14ac:dyDescent="0.2">
      <c r="BI9907" s="4"/>
    </row>
    <row r="9908" spans="61:61" ht="30" customHeight="1" x14ac:dyDescent="0.2">
      <c r="BI9908" s="4"/>
    </row>
    <row r="9909" spans="61:61" ht="30" customHeight="1" x14ac:dyDescent="0.2">
      <c r="BI9909" s="4"/>
    </row>
    <row r="9910" spans="61:61" ht="30" customHeight="1" x14ac:dyDescent="0.2">
      <c r="BI9910" s="4"/>
    </row>
    <row r="9911" spans="61:61" ht="30" customHeight="1" x14ac:dyDescent="0.2">
      <c r="BI9911" s="4"/>
    </row>
    <row r="9912" spans="61:61" ht="30" customHeight="1" x14ac:dyDescent="0.2">
      <c r="BI9912" s="4"/>
    </row>
    <row r="9913" spans="61:61" ht="30" customHeight="1" x14ac:dyDescent="0.2">
      <c r="BI9913" s="4"/>
    </row>
    <row r="9914" spans="61:61" ht="30" customHeight="1" x14ac:dyDescent="0.2">
      <c r="BI9914" s="4"/>
    </row>
    <row r="9915" spans="61:61" ht="30" customHeight="1" x14ac:dyDescent="0.2">
      <c r="BI9915" s="4"/>
    </row>
    <row r="9916" spans="61:61" ht="30" customHeight="1" x14ac:dyDescent="0.2">
      <c r="BI9916" s="4"/>
    </row>
    <row r="9917" spans="61:61" ht="30" customHeight="1" x14ac:dyDescent="0.2">
      <c r="BI9917" s="4"/>
    </row>
    <row r="9918" spans="61:61" ht="30" customHeight="1" x14ac:dyDescent="0.2">
      <c r="BI9918" s="4"/>
    </row>
    <row r="9919" spans="61:61" ht="30" customHeight="1" x14ac:dyDescent="0.2">
      <c r="BI9919" s="4"/>
    </row>
    <row r="9920" spans="61:61" ht="30" customHeight="1" x14ac:dyDescent="0.2">
      <c r="BI9920" s="4"/>
    </row>
    <row r="9921" spans="61:61" ht="30" customHeight="1" x14ac:dyDescent="0.2">
      <c r="BI9921" s="4"/>
    </row>
    <row r="9922" spans="61:61" ht="30" customHeight="1" x14ac:dyDescent="0.2">
      <c r="BI9922" s="4"/>
    </row>
    <row r="9923" spans="61:61" ht="30" customHeight="1" x14ac:dyDescent="0.2">
      <c r="BI9923" s="4"/>
    </row>
    <row r="9924" spans="61:61" ht="30" customHeight="1" x14ac:dyDescent="0.2">
      <c r="BI9924" s="4"/>
    </row>
    <row r="9925" spans="61:61" ht="30" customHeight="1" x14ac:dyDescent="0.2">
      <c r="BI9925" s="4"/>
    </row>
    <row r="9926" spans="61:61" ht="30" customHeight="1" x14ac:dyDescent="0.2">
      <c r="BI9926" s="4"/>
    </row>
    <row r="9927" spans="61:61" ht="30" customHeight="1" x14ac:dyDescent="0.2">
      <c r="BI9927" s="4"/>
    </row>
    <row r="9928" spans="61:61" ht="30" customHeight="1" x14ac:dyDescent="0.2">
      <c r="BI9928" s="4"/>
    </row>
    <row r="9929" spans="61:61" ht="30" customHeight="1" x14ac:dyDescent="0.2">
      <c r="BI9929" s="4"/>
    </row>
    <row r="9930" spans="61:61" ht="30" customHeight="1" x14ac:dyDescent="0.2">
      <c r="BI9930" s="4"/>
    </row>
    <row r="9931" spans="61:61" ht="30" customHeight="1" x14ac:dyDescent="0.2">
      <c r="BI9931" s="4"/>
    </row>
    <row r="9932" spans="61:61" ht="30" customHeight="1" x14ac:dyDescent="0.2">
      <c r="BI9932" s="4"/>
    </row>
    <row r="9933" spans="61:61" ht="30" customHeight="1" x14ac:dyDescent="0.2">
      <c r="BI9933" s="4"/>
    </row>
    <row r="9934" spans="61:61" ht="30" customHeight="1" x14ac:dyDescent="0.2">
      <c r="BI9934" s="4"/>
    </row>
    <row r="9935" spans="61:61" ht="30" customHeight="1" x14ac:dyDescent="0.2">
      <c r="BI9935" s="4"/>
    </row>
    <row r="9936" spans="61:61" ht="30" customHeight="1" x14ac:dyDescent="0.2">
      <c r="BI9936" s="4"/>
    </row>
    <row r="9937" spans="61:61" ht="30" customHeight="1" x14ac:dyDescent="0.2">
      <c r="BI9937" s="4"/>
    </row>
    <row r="9938" spans="61:61" ht="30" customHeight="1" x14ac:dyDescent="0.2">
      <c r="BI9938" s="4"/>
    </row>
    <row r="9939" spans="61:61" ht="30" customHeight="1" x14ac:dyDescent="0.2">
      <c r="BI9939" s="4"/>
    </row>
    <row r="9940" spans="61:61" ht="30" customHeight="1" x14ac:dyDescent="0.2">
      <c r="BI9940" s="4"/>
    </row>
    <row r="9941" spans="61:61" ht="30" customHeight="1" x14ac:dyDescent="0.2">
      <c r="BI9941" s="4"/>
    </row>
    <row r="9942" spans="61:61" ht="30" customHeight="1" x14ac:dyDescent="0.2">
      <c r="BI9942" s="4"/>
    </row>
    <row r="9943" spans="61:61" ht="30" customHeight="1" x14ac:dyDescent="0.2">
      <c r="BI9943" s="4"/>
    </row>
    <row r="9944" spans="61:61" ht="30" customHeight="1" x14ac:dyDescent="0.2">
      <c r="BI9944" s="4"/>
    </row>
    <row r="9945" spans="61:61" ht="30" customHeight="1" x14ac:dyDescent="0.2">
      <c r="BI9945" s="4"/>
    </row>
    <row r="9946" spans="61:61" ht="30" customHeight="1" x14ac:dyDescent="0.2">
      <c r="BI9946" s="4"/>
    </row>
    <row r="9947" spans="61:61" ht="30" customHeight="1" x14ac:dyDescent="0.2">
      <c r="BI9947" s="4"/>
    </row>
    <row r="9948" spans="61:61" ht="30" customHeight="1" x14ac:dyDescent="0.2">
      <c r="BI9948" s="4"/>
    </row>
    <row r="9949" spans="61:61" ht="30" customHeight="1" x14ac:dyDescent="0.2">
      <c r="BI9949" s="4"/>
    </row>
    <row r="9950" spans="61:61" ht="30" customHeight="1" x14ac:dyDescent="0.2">
      <c r="BI9950" s="4"/>
    </row>
    <row r="9951" spans="61:61" ht="30" customHeight="1" x14ac:dyDescent="0.2">
      <c r="BI9951" s="4"/>
    </row>
    <row r="9952" spans="61:61" ht="30" customHeight="1" x14ac:dyDescent="0.2">
      <c r="BI9952" s="4"/>
    </row>
    <row r="9953" spans="61:61" ht="30" customHeight="1" x14ac:dyDescent="0.2">
      <c r="BI9953" s="4"/>
    </row>
    <row r="9954" spans="61:61" ht="30" customHeight="1" x14ac:dyDescent="0.2">
      <c r="BI9954" s="4"/>
    </row>
    <row r="9955" spans="61:61" ht="30" customHeight="1" x14ac:dyDescent="0.2">
      <c r="BI9955" s="4"/>
    </row>
    <row r="9956" spans="61:61" ht="30" customHeight="1" x14ac:dyDescent="0.2">
      <c r="BI9956" s="4"/>
    </row>
    <row r="9957" spans="61:61" ht="30" customHeight="1" x14ac:dyDescent="0.2">
      <c r="BI9957" s="4"/>
    </row>
    <row r="9958" spans="61:61" ht="30" customHeight="1" x14ac:dyDescent="0.2">
      <c r="BI9958" s="4"/>
    </row>
    <row r="9959" spans="61:61" ht="30" customHeight="1" x14ac:dyDescent="0.2">
      <c r="BI9959" s="4"/>
    </row>
    <row r="9960" spans="61:61" ht="30" customHeight="1" x14ac:dyDescent="0.2">
      <c r="BI9960" s="4"/>
    </row>
    <row r="9961" spans="61:61" ht="30" customHeight="1" x14ac:dyDescent="0.2">
      <c r="BI9961" s="4"/>
    </row>
    <row r="9962" spans="61:61" ht="30" customHeight="1" x14ac:dyDescent="0.2">
      <c r="BI9962" s="4"/>
    </row>
    <row r="9963" spans="61:61" ht="30" customHeight="1" x14ac:dyDescent="0.2">
      <c r="BI9963" s="4"/>
    </row>
    <row r="9964" spans="61:61" ht="30" customHeight="1" x14ac:dyDescent="0.2">
      <c r="BI9964" s="4"/>
    </row>
    <row r="9965" spans="61:61" ht="30" customHeight="1" x14ac:dyDescent="0.2">
      <c r="BI9965" s="4"/>
    </row>
    <row r="9966" spans="61:61" ht="30" customHeight="1" x14ac:dyDescent="0.2">
      <c r="BI9966" s="4"/>
    </row>
    <row r="9967" spans="61:61" ht="30" customHeight="1" x14ac:dyDescent="0.2">
      <c r="BI9967" s="4"/>
    </row>
    <row r="9968" spans="61:61" ht="30" customHeight="1" x14ac:dyDescent="0.2">
      <c r="BI9968" s="4"/>
    </row>
    <row r="9969" spans="61:61" ht="30" customHeight="1" x14ac:dyDescent="0.2">
      <c r="BI9969" s="4"/>
    </row>
    <row r="9970" spans="61:61" ht="30" customHeight="1" x14ac:dyDescent="0.2">
      <c r="BI9970" s="4"/>
    </row>
    <row r="9971" spans="61:61" ht="30" customHeight="1" x14ac:dyDescent="0.2">
      <c r="BI9971" s="4"/>
    </row>
    <row r="9972" spans="61:61" ht="30" customHeight="1" x14ac:dyDescent="0.2">
      <c r="BI9972" s="4"/>
    </row>
    <row r="9973" spans="61:61" ht="30" customHeight="1" x14ac:dyDescent="0.2">
      <c r="BI9973" s="4"/>
    </row>
    <row r="9974" spans="61:61" ht="30" customHeight="1" x14ac:dyDescent="0.2">
      <c r="BI9974" s="4"/>
    </row>
    <row r="9975" spans="61:61" ht="30" customHeight="1" x14ac:dyDescent="0.2">
      <c r="BI9975" s="4"/>
    </row>
    <row r="9976" spans="61:61" ht="30" customHeight="1" x14ac:dyDescent="0.2">
      <c r="BI9976" s="4"/>
    </row>
    <row r="9977" spans="61:61" ht="30" customHeight="1" x14ac:dyDescent="0.2">
      <c r="BI9977" s="4"/>
    </row>
    <row r="9978" spans="61:61" ht="30" customHeight="1" x14ac:dyDescent="0.2">
      <c r="BI9978" s="4"/>
    </row>
    <row r="9979" spans="61:61" ht="30" customHeight="1" x14ac:dyDescent="0.2">
      <c r="BI9979" s="4"/>
    </row>
    <row r="9980" spans="61:61" ht="30" customHeight="1" x14ac:dyDescent="0.2">
      <c r="BI9980" s="4"/>
    </row>
    <row r="9981" spans="61:61" ht="30" customHeight="1" x14ac:dyDescent="0.2">
      <c r="BI9981" s="4"/>
    </row>
    <row r="9982" spans="61:61" ht="30" customHeight="1" x14ac:dyDescent="0.2">
      <c r="BI9982" s="4"/>
    </row>
    <row r="9983" spans="61:61" ht="30" customHeight="1" x14ac:dyDescent="0.2">
      <c r="BI9983" s="4"/>
    </row>
    <row r="9984" spans="61:61" ht="30" customHeight="1" x14ac:dyDescent="0.2">
      <c r="BI9984" s="4"/>
    </row>
    <row r="9985" spans="61:61" ht="30" customHeight="1" x14ac:dyDescent="0.2">
      <c r="BI9985" s="4"/>
    </row>
    <row r="9986" spans="61:61" ht="30" customHeight="1" x14ac:dyDescent="0.2">
      <c r="BI9986" s="4"/>
    </row>
    <row r="9987" spans="61:61" ht="30" customHeight="1" x14ac:dyDescent="0.2">
      <c r="BI9987" s="4"/>
    </row>
    <row r="9988" spans="61:61" ht="30" customHeight="1" x14ac:dyDescent="0.2">
      <c r="BI9988" s="4"/>
    </row>
    <row r="9989" spans="61:61" ht="30" customHeight="1" x14ac:dyDescent="0.2">
      <c r="BI9989" s="4"/>
    </row>
    <row r="9990" spans="61:61" ht="30" customHeight="1" x14ac:dyDescent="0.2">
      <c r="BI9990" s="4"/>
    </row>
    <row r="9991" spans="61:61" ht="30" customHeight="1" x14ac:dyDescent="0.2">
      <c r="BI9991" s="4"/>
    </row>
    <row r="9992" spans="61:61" ht="30" customHeight="1" x14ac:dyDescent="0.2">
      <c r="BI9992" s="4"/>
    </row>
    <row r="9993" spans="61:61" ht="30" customHeight="1" x14ac:dyDescent="0.2">
      <c r="BI9993" s="4"/>
    </row>
    <row r="9994" spans="61:61" ht="30" customHeight="1" x14ac:dyDescent="0.2">
      <c r="BI9994" s="4"/>
    </row>
    <row r="9995" spans="61:61" ht="30" customHeight="1" x14ac:dyDescent="0.2">
      <c r="BI9995" s="4"/>
    </row>
    <row r="9996" spans="61:61" ht="30" customHeight="1" x14ac:dyDescent="0.2">
      <c r="BI9996" s="4"/>
    </row>
    <row r="9997" spans="61:61" ht="30" customHeight="1" x14ac:dyDescent="0.2">
      <c r="BI9997" s="4"/>
    </row>
    <row r="9998" spans="61:61" ht="30" customHeight="1" x14ac:dyDescent="0.2">
      <c r="BI9998" s="4"/>
    </row>
    <row r="9999" spans="61:61" ht="30" customHeight="1" x14ac:dyDescent="0.2">
      <c r="BI9999" s="4"/>
    </row>
    <row r="10000" spans="61:61" ht="30" customHeight="1" x14ac:dyDescent="0.2">
      <c r="BI10000" s="4"/>
    </row>
    <row r="10001" spans="61:61" ht="30" customHeight="1" x14ac:dyDescent="0.2">
      <c r="BI10001" s="4"/>
    </row>
    <row r="10002" spans="61:61" ht="30" customHeight="1" x14ac:dyDescent="0.2">
      <c r="BI10002" s="4"/>
    </row>
    <row r="10003" spans="61:61" ht="30" customHeight="1" x14ac:dyDescent="0.2">
      <c r="BI10003" s="4"/>
    </row>
    <row r="10004" spans="61:61" ht="30" customHeight="1" x14ac:dyDescent="0.2">
      <c r="BI10004" s="4"/>
    </row>
    <row r="10005" spans="61:61" ht="30" customHeight="1" x14ac:dyDescent="0.2">
      <c r="BI10005" s="4"/>
    </row>
    <row r="10006" spans="61:61" ht="30" customHeight="1" x14ac:dyDescent="0.2">
      <c r="BI10006" s="4"/>
    </row>
    <row r="10007" spans="61:61" ht="30" customHeight="1" x14ac:dyDescent="0.2">
      <c r="BI10007" s="4"/>
    </row>
    <row r="10008" spans="61:61" ht="30" customHeight="1" x14ac:dyDescent="0.2">
      <c r="BI10008" s="4"/>
    </row>
    <row r="10009" spans="61:61" ht="30" customHeight="1" x14ac:dyDescent="0.2">
      <c r="BI10009" s="4"/>
    </row>
    <row r="10010" spans="61:61" ht="30" customHeight="1" x14ac:dyDescent="0.2">
      <c r="BI10010" s="4"/>
    </row>
    <row r="10011" spans="61:61" ht="30" customHeight="1" x14ac:dyDescent="0.2">
      <c r="BI10011" s="4"/>
    </row>
    <row r="10012" spans="61:61" ht="30" customHeight="1" x14ac:dyDescent="0.2">
      <c r="BI10012" s="4"/>
    </row>
    <row r="10013" spans="61:61" ht="30" customHeight="1" x14ac:dyDescent="0.2">
      <c r="BI10013" s="4"/>
    </row>
    <row r="10014" spans="61:61" ht="30" customHeight="1" x14ac:dyDescent="0.2">
      <c r="BI10014" s="4"/>
    </row>
    <row r="10015" spans="61:61" ht="30" customHeight="1" x14ac:dyDescent="0.2">
      <c r="BI10015" s="4"/>
    </row>
    <row r="10016" spans="61:61" ht="30" customHeight="1" x14ac:dyDescent="0.2">
      <c r="BI10016" s="4"/>
    </row>
    <row r="10017" spans="61:61" ht="30" customHeight="1" x14ac:dyDescent="0.2">
      <c r="BI10017" s="4"/>
    </row>
    <row r="10018" spans="61:61" ht="30" customHeight="1" x14ac:dyDescent="0.2">
      <c r="BI10018" s="4"/>
    </row>
    <row r="10019" spans="61:61" ht="30" customHeight="1" x14ac:dyDescent="0.2">
      <c r="BI10019" s="4"/>
    </row>
    <row r="10020" spans="61:61" ht="30" customHeight="1" x14ac:dyDescent="0.2">
      <c r="BI10020" s="4"/>
    </row>
    <row r="10021" spans="61:61" ht="30" customHeight="1" x14ac:dyDescent="0.2">
      <c r="BI10021" s="4"/>
    </row>
    <row r="10022" spans="61:61" ht="30" customHeight="1" x14ac:dyDescent="0.2">
      <c r="BI10022" s="4"/>
    </row>
    <row r="10023" spans="61:61" ht="30" customHeight="1" x14ac:dyDescent="0.2">
      <c r="BI10023" s="4"/>
    </row>
    <row r="10024" spans="61:61" ht="30" customHeight="1" x14ac:dyDescent="0.2">
      <c r="BI10024" s="4"/>
    </row>
    <row r="10025" spans="61:61" ht="30" customHeight="1" x14ac:dyDescent="0.2">
      <c r="BI10025" s="4"/>
    </row>
    <row r="10026" spans="61:61" ht="30" customHeight="1" x14ac:dyDescent="0.2">
      <c r="BI10026" s="4"/>
    </row>
    <row r="10027" spans="61:61" ht="30" customHeight="1" x14ac:dyDescent="0.2">
      <c r="BI10027" s="4"/>
    </row>
    <row r="10028" spans="61:61" ht="30" customHeight="1" x14ac:dyDescent="0.2">
      <c r="BI10028" s="4"/>
    </row>
    <row r="10029" spans="61:61" ht="30" customHeight="1" x14ac:dyDescent="0.2">
      <c r="BI10029" s="4"/>
    </row>
    <row r="10030" spans="61:61" ht="30" customHeight="1" x14ac:dyDescent="0.2">
      <c r="BI10030" s="4"/>
    </row>
    <row r="10031" spans="61:61" ht="30" customHeight="1" x14ac:dyDescent="0.2">
      <c r="BI10031" s="4"/>
    </row>
    <row r="10032" spans="61:61" ht="30" customHeight="1" x14ac:dyDescent="0.2">
      <c r="BI10032" s="4"/>
    </row>
    <row r="10033" spans="61:61" ht="30" customHeight="1" x14ac:dyDescent="0.2">
      <c r="BI10033" s="4"/>
    </row>
    <row r="10034" spans="61:61" ht="30" customHeight="1" x14ac:dyDescent="0.2">
      <c r="BI10034" s="4"/>
    </row>
    <row r="10035" spans="61:61" ht="30" customHeight="1" x14ac:dyDescent="0.2">
      <c r="BI10035" s="4"/>
    </row>
    <row r="10036" spans="61:61" ht="30" customHeight="1" x14ac:dyDescent="0.2">
      <c r="BI10036" s="4"/>
    </row>
    <row r="10037" spans="61:61" ht="30" customHeight="1" x14ac:dyDescent="0.2">
      <c r="BI10037" s="4"/>
    </row>
    <row r="10038" spans="61:61" ht="30" customHeight="1" x14ac:dyDescent="0.2">
      <c r="BI10038" s="4"/>
    </row>
    <row r="10039" spans="61:61" ht="30" customHeight="1" x14ac:dyDescent="0.2">
      <c r="BI10039" s="4"/>
    </row>
    <row r="10040" spans="61:61" ht="30" customHeight="1" x14ac:dyDescent="0.2">
      <c r="BI10040" s="4"/>
    </row>
    <row r="10041" spans="61:61" ht="30" customHeight="1" x14ac:dyDescent="0.2">
      <c r="BI10041" s="4"/>
    </row>
    <row r="10042" spans="61:61" ht="30" customHeight="1" x14ac:dyDescent="0.2">
      <c r="BI10042" s="4"/>
    </row>
    <row r="10043" spans="61:61" ht="30" customHeight="1" x14ac:dyDescent="0.2">
      <c r="BI10043" s="4"/>
    </row>
    <row r="10044" spans="61:61" ht="30" customHeight="1" x14ac:dyDescent="0.2">
      <c r="BI10044" s="4"/>
    </row>
    <row r="10045" spans="61:61" ht="30" customHeight="1" x14ac:dyDescent="0.2">
      <c r="BI10045" s="4"/>
    </row>
    <row r="10046" spans="61:61" ht="30" customHeight="1" x14ac:dyDescent="0.2">
      <c r="BI10046" s="4"/>
    </row>
    <row r="10047" spans="61:61" ht="30" customHeight="1" x14ac:dyDescent="0.2">
      <c r="BI10047" s="4"/>
    </row>
    <row r="10048" spans="61:61" ht="30" customHeight="1" x14ac:dyDescent="0.2">
      <c r="BI10048" s="4"/>
    </row>
    <row r="10049" spans="61:61" ht="30" customHeight="1" x14ac:dyDescent="0.2">
      <c r="BI10049" s="4"/>
    </row>
    <row r="10050" spans="61:61" ht="30" customHeight="1" x14ac:dyDescent="0.2">
      <c r="BI10050" s="4"/>
    </row>
    <row r="10051" spans="61:61" ht="30" customHeight="1" x14ac:dyDescent="0.2">
      <c r="BI10051" s="4"/>
    </row>
    <row r="10052" spans="61:61" ht="30" customHeight="1" x14ac:dyDescent="0.2">
      <c r="BI10052" s="4"/>
    </row>
    <row r="10053" spans="61:61" ht="30" customHeight="1" x14ac:dyDescent="0.2">
      <c r="BI10053" s="4"/>
    </row>
    <row r="10054" spans="61:61" ht="30" customHeight="1" x14ac:dyDescent="0.2">
      <c r="BI10054" s="4"/>
    </row>
    <row r="10055" spans="61:61" ht="30" customHeight="1" x14ac:dyDescent="0.2">
      <c r="BI10055" s="4"/>
    </row>
    <row r="10056" spans="61:61" ht="30" customHeight="1" x14ac:dyDescent="0.2">
      <c r="BI10056" s="4"/>
    </row>
    <row r="10057" spans="61:61" ht="30" customHeight="1" x14ac:dyDescent="0.2">
      <c r="BI10057" s="4"/>
    </row>
    <row r="10058" spans="61:61" ht="30" customHeight="1" x14ac:dyDescent="0.2">
      <c r="BI10058" s="4"/>
    </row>
    <row r="10059" spans="61:61" ht="30" customHeight="1" x14ac:dyDescent="0.2">
      <c r="BI10059" s="4"/>
    </row>
    <row r="10060" spans="61:61" ht="30" customHeight="1" x14ac:dyDescent="0.2">
      <c r="BI10060" s="4"/>
    </row>
    <row r="10061" spans="61:61" ht="30" customHeight="1" x14ac:dyDescent="0.2">
      <c r="BI10061" s="4"/>
    </row>
    <row r="10062" spans="61:61" ht="30" customHeight="1" x14ac:dyDescent="0.2">
      <c r="BI10062" s="4"/>
    </row>
    <row r="10063" spans="61:61" ht="30" customHeight="1" x14ac:dyDescent="0.2">
      <c r="BI10063" s="4"/>
    </row>
    <row r="10064" spans="61:61" ht="30" customHeight="1" x14ac:dyDescent="0.2">
      <c r="BI10064" s="4"/>
    </row>
    <row r="10065" spans="61:61" ht="30" customHeight="1" x14ac:dyDescent="0.2">
      <c r="BI10065" s="4"/>
    </row>
    <row r="10066" spans="61:61" ht="30" customHeight="1" x14ac:dyDescent="0.2">
      <c r="BI10066" s="4"/>
    </row>
    <row r="10067" spans="61:61" ht="30" customHeight="1" x14ac:dyDescent="0.2">
      <c r="BI10067" s="4"/>
    </row>
    <row r="10068" spans="61:61" ht="30" customHeight="1" x14ac:dyDescent="0.2">
      <c r="BI10068" s="4"/>
    </row>
    <row r="10069" spans="61:61" ht="30" customHeight="1" x14ac:dyDescent="0.2">
      <c r="BI10069" s="4"/>
    </row>
    <row r="10070" spans="61:61" ht="30" customHeight="1" x14ac:dyDescent="0.2">
      <c r="BI10070" s="4"/>
    </row>
    <row r="10071" spans="61:61" ht="30" customHeight="1" x14ac:dyDescent="0.2">
      <c r="BI10071" s="4"/>
    </row>
    <row r="10072" spans="61:61" ht="30" customHeight="1" x14ac:dyDescent="0.2">
      <c r="BI10072" s="4"/>
    </row>
    <row r="10073" spans="61:61" ht="30" customHeight="1" x14ac:dyDescent="0.2">
      <c r="BI10073" s="4"/>
    </row>
    <row r="10074" spans="61:61" ht="30" customHeight="1" x14ac:dyDescent="0.2">
      <c r="BI10074" s="4"/>
    </row>
    <row r="10075" spans="61:61" ht="30" customHeight="1" x14ac:dyDescent="0.2">
      <c r="BI10075" s="4"/>
    </row>
    <row r="10076" spans="61:61" ht="30" customHeight="1" x14ac:dyDescent="0.2">
      <c r="BI10076" s="4"/>
    </row>
    <row r="10077" spans="61:61" ht="30" customHeight="1" x14ac:dyDescent="0.2">
      <c r="BI10077" s="4"/>
    </row>
    <row r="10078" spans="61:61" ht="30" customHeight="1" x14ac:dyDescent="0.2">
      <c r="BI10078" s="4"/>
    </row>
    <row r="10079" spans="61:61" ht="30" customHeight="1" x14ac:dyDescent="0.2">
      <c r="BI10079" s="4"/>
    </row>
    <row r="10080" spans="61:61" ht="30" customHeight="1" x14ac:dyDescent="0.2">
      <c r="BI10080" s="4"/>
    </row>
    <row r="10081" spans="61:61" ht="30" customHeight="1" x14ac:dyDescent="0.2">
      <c r="BI10081" s="4"/>
    </row>
    <row r="10082" spans="61:61" ht="30" customHeight="1" x14ac:dyDescent="0.2">
      <c r="BI10082" s="4"/>
    </row>
    <row r="10083" spans="61:61" ht="30" customHeight="1" x14ac:dyDescent="0.2">
      <c r="BI10083" s="4"/>
    </row>
    <row r="10084" spans="61:61" ht="30" customHeight="1" x14ac:dyDescent="0.2">
      <c r="BI10084" s="4"/>
    </row>
    <row r="10085" spans="61:61" ht="30" customHeight="1" x14ac:dyDescent="0.2">
      <c r="BI10085" s="4"/>
    </row>
    <row r="10086" spans="61:61" ht="30" customHeight="1" x14ac:dyDescent="0.2">
      <c r="BI10086" s="4"/>
    </row>
    <row r="10087" spans="61:61" ht="30" customHeight="1" x14ac:dyDescent="0.2">
      <c r="BI10087" s="4"/>
    </row>
    <row r="10088" spans="61:61" ht="30" customHeight="1" x14ac:dyDescent="0.2">
      <c r="BI10088" s="4"/>
    </row>
    <row r="10089" spans="61:61" ht="30" customHeight="1" x14ac:dyDescent="0.2">
      <c r="BI10089" s="4"/>
    </row>
    <row r="10090" spans="61:61" ht="30" customHeight="1" x14ac:dyDescent="0.2">
      <c r="BI10090" s="4"/>
    </row>
    <row r="10091" spans="61:61" ht="30" customHeight="1" x14ac:dyDescent="0.2">
      <c r="BI10091" s="4"/>
    </row>
    <row r="10092" spans="61:61" ht="30" customHeight="1" x14ac:dyDescent="0.2">
      <c r="BI10092" s="4"/>
    </row>
    <row r="10093" spans="61:61" ht="30" customHeight="1" x14ac:dyDescent="0.2">
      <c r="BI10093" s="4"/>
    </row>
    <row r="10094" spans="61:61" ht="30" customHeight="1" x14ac:dyDescent="0.2">
      <c r="BI10094" s="4"/>
    </row>
    <row r="10095" spans="61:61" ht="30" customHeight="1" x14ac:dyDescent="0.2">
      <c r="BI10095" s="4"/>
    </row>
    <row r="10096" spans="61:61" ht="30" customHeight="1" x14ac:dyDescent="0.2">
      <c r="BI10096" s="4"/>
    </row>
    <row r="10097" spans="61:61" ht="30" customHeight="1" x14ac:dyDescent="0.2">
      <c r="BI10097" s="4"/>
    </row>
    <row r="10098" spans="61:61" ht="30" customHeight="1" x14ac:dyDescent="0.2">
      <c r="BI10098" s="4"/>
    </row>
    <row r="10099" spans="61:61" ht="30" customHeight="1" x14ac:dyDescent="0.2">
      <c r="BI10099" s="4"/>
    </row>
    <row r="10100" spans="61:61" ht="30" customHeight="1" x14ac:dyDescent="0.2">
      <c r="BI10100" s="4"/>
    </row>
    <row r="10101" spans="61:61" ht="30" customHeight="1" x14ac:dyDescent="0.2">
      <c r="BI10101" s="4"/>
    </row>
    <row r="10102" spans="61:61" ht="30" customHeight="1" x14ac:dyDescent="0.2">
      <c r="BI10102" s="4"/>
    </row>
    <row r="10103" spans="61:61" ht="30" customHeight="1" x14ac:dyDescent="0.2">
      <c r="BI10103" s="4"/>
    </row>
    <row r="10104" spans="61:61" ht="30" customHeight="1" x14ac:dyDescent="0.2">
      <c r="BI10104" s="4"/>
    </row>
    <row r="10105" spans="61:61" ht="30" customHeight="1" x14ac:dyDescent="0.2">
      <c r="BI10105" s="4"/>
    </row>
    <row r="10106" spans="61:61" ht="30" customHeight="1" x14ac:dyDescent="0.2">
      <c r="BI10106" s="4"/>
    </row>
    <row r="10107" spans="61:61" ht="30" customHeight="1" x14ac:dyDescent="0.2">
      <c r="BI10107" s="4"/>
    </row>
    <row r="10108" spans="61:61" ht="30" customHeight="1" x14ac:dyDescent="0.2">
      <c r="BI10108" s="4"/>
    </row>
    <row r="10109" spans="61:61" ht="30" customHeight="1" x14ac:dyDescent="0.2">
      <c r="BI10109" s="4"/>
    </row>
    <row r="10110" spans="61:61" ht="30" customHeight="1" x14ac:dyDescent="0.2">
      <c r="BI10110" s="4"/>
    </row>
    <row r="10111" spans="61:61" ht="30" customHeight="1" x14ac:dyDescent="0.2">
      <c r="BI10111" s="4"/>
    </row>
    <row r="10112" spans="61:61" ht="30" customHeight="1" x14ac:dyDescent="0.2">
      <c r="BI10112" s="4"/>
    </row>
    <row r="10113" spans="61:61" ht="30" customHeight="1" x14ac:dyDescent="0.2">
      <c r="BI10113" s="4"/>
    </row>
    <row r="10114" spans="61:61" ht="30" customHeight="1" x14ac:dyDescent="0.2">
      <c r="BI10114" s="4"/>
    </row>
    <row r="10115" spans="61:61" ht="30" customHeight="1" x14ac:dyDescent="0.2">
      <c r="BI10115" s="4"/>
    </row>
    <row r="10116" spans="61:61" ht="30" customHeight="1" x14ac:dyDescent="0.2">
      <c r="BI10116" s="4"/>
    </row>
    <row r="10117" spans="61:61" ht="30" customHeight="1" x14ac:dyDescent="0.2">
      <c r="BI10117" s="4"/>
    </row>
    <row r="10118" spans="61:61" ht="30" customHeight="1" x14ac:dyDescent="0.2">
      <c r="BI10118" s="4"/>
    </row>
    <row r="10119" spans="61:61" ht="30" customHeight="1" x14ac:dyDescent="0.2">
      <c r="BI10119" s="4"/>
    </row>
    <row r="10120" spans="61:61" ht="30" customHeight="1" x14ac:dyDescent="0.2">
      <c r="BI10120" s="4"/>
    </row>
    <row r="10121" spans="61:61" ht="30" customHeight="1" x14ac:dyDescent="0.2">
      <c r="BI10121" s="4"/>
    </row>
    <row r="10122" spans="61:61" ht="30" customHeight="1" x14ac:dyDescent="0.2">
      <c r="BI10122" s="4"/>
    </row>
    <row r="10123" spans="61:61" ht="30" customHeight="1" x14ac:dyDescent="0.2">
      <c r="BI10123" s="4"/>
    </row>
    <row r="10124" spans="61:61" ht="30" customHeight="1" x14ac:dyDescent="0.2">
      <c r="BI10124" s="4"/>
    </row>
    <row r="10125" spans="61:61" ht="30" customHeight="1" x14ac:dyDescent="0.2">
      <c r="BI10125" s="4"/>
    </row>
    <row r="10126" spans="61:61" ht="30" customHeight="1" x14ac:dyDescent="0.2">
      <c r="BI10126" s="4"/>
    </row>
    <row r="10127" spans="61:61" ht="30" customHeight="1" x14ac:dyDescent="0.2">
      <c r="BI10127" s="4"/>
    </row>
    <row r="10128" spans="61:61" ht="30" customHeight="1" x14ac:dyDescent="0.2">
      <c r="BI10128" s="4"/>
    </row>
    <row r="10129" spans="61:61" ht="30" customHeight="1" x14ac:dyDescent="0.2">
      <c r="BI10129" s="4"/>
    </row>
    <row r="10130" spans="61:61" ht="30" customHeight="1" x14ac:dyDescent="0.2">
      <c r="BI10130" s="4"/>
    </row>
    <row r="10131" spans="61:61" ht="30" customHeight="1" x14ac:dyDescent="0.2">
      <c r="BI10131" s="4"/>
    </row>
    <row r="10132" spans="61:61" ht="30" customHeight="1" x14ac:dyDescent="0.2">
      <c r="BI10132" s="4"/>
    </row>
    <row r="10133" spans="61:61" ht="30" customHeight="1" x14ac:dyDescent="0.2">
      <c r="BI10133" s="4"/>
    </row>
    <row r="10134" spans="61:61" ht="30" customHeight="1" x14ac:dyDescent="0.2">
      <c r="BI10134" s="4"/>
    </row>
    <row r="10135" spans="61:61" ht="30" customHeight="1" x14ac:dyDescent="0.2">
      <c r="BI10135" s="4"/>
    </row>
    <row r="10136" spans="61:61" ht="30" customHeight="1" x14ac:dyDescent="0.2">
      <c r="BI10136" s="4"/>
    </row>
    <row r="10137" spans="61:61" ht="30" customHeight="1" x14ac:dyDescent="0.2">
      <c r="BI10137" s="4"/>
    </row>
    <row r="10138" spans="61:61" ht="30" customHeight="1" x14ac:dyDescent="0.2">
      <c r="BI10138" s="4"/>
    </row>
    <row r="10139" spans="61:61" ht="30" customHeight="1" x14ac:dyDescent="0.2">
      <c r="BI10139" s="4"/>
    </row>
    <row r="10140" spans="61:61" ht="30" customHeight="1" x14ac:dyDescent="0.2">
      <c r="BI10140" s="4"/>
    </row>
    <row r="10141" spans="61:61" ht="30" customHeight="1" x14ac:dyDescent="0.2">
      <c r="BI10141" s="4"/>
    </row>
    <row r="10142" spans="61:61" ht="30" customHeight="1" x14ac:dyDescent="0.2">
      <c r="BI10142" s="4"/>
    </row>
    <row r="10143" spans="61:61" ht="30" customHeight="1" x14ac:dyDescent="0.2">
      <c r="BI10143" s="4"/>
    </row>
    <row r="10144" spans="61:61" ht="30" customHeight="1" x14ac:dyDescent="0.2">
      <c r="BI10144" s="4"/>
    </row>
    <row r="10145" spans="61:61" ht="30" customHeight="1" x14ac:dyDescent="0.2">
      <c r="BI10145" s="4"/>
    </row>
    <row r="10146" spans="61:61" ht="30" customHeight="1" x14ac:dyDescent="0.2">
      <c r="BI10146" s="4"/>
    </row>
    <row r="10147" spans="61:61" ht="30" customHeight="1" x14ac:dyDescent="0.2">
      <c r="BI10147" s="4"/>
    </row>
    <row r="10148" spans="61:61" ht="30" customHeight="1" x14ac:dyDescent="0.2">
      <c r="BI10148" s="4"/>
    </row>
    <row r="10149" spans="61:61" ht="30" customHeight="1" x14ac:dyDescent="0.2">
      <c r="BI10149" s="4"/>
    </row>
    <row r="10150" spans="61:61" ht="30" customHeight="1" x14ac:dyDescent="0.2">
      <c r="BI10150" s="4"/>
    </row>
    <row r="10151" spans="61:61" ht="30" customHeight="1" x14ac:dyDescent="0.2">
      <c r="BI10151" s="4"/>
    </row>
    <row r="10152" spans="61:61" ht="30" customHeight="1" x14ac:dyDescent="0.2">
      <c r="BI10152" s="4"/>
    </row>
    <row r="10153" spans="61:61" ht="30" customHeight="1" x14ac:dyDescent="0.2">
      <c r="BI10153" s="4"/>
    </row>
    <row r="10154" spans="61:61" ht="30" customHeight="1" x14ac:dyDescent="0.2">
      <c r="BI10154" s="4"/>
    </row>
    <row r="10155" spans="61:61" ht="30" customHeight="1" x14ac:dyDescent="0.2">
      <c r="BI10155" s="4"/>
    </row>
    <row r="10156" spans="61:61" ht="30" customHeight="1" x14ac:dyDescent="0.2">
      <c r="BI10156" s="4"/>
    </row>
    <row r="10157" spans="61:61" ht="30" customHeight="1" x14ac:dyDescent="0.2">
      <c r="BI10157" s="4"/>
    </row>
    <row r="10158" spans="61:61" ht="30" customHeight="1" x14ac:dyDescent="0.2">
      <c r="BI10158" s="4"/>
    </row>
    <row r="10159" spans="61:61" ht="30" customHeight="1" x14ac:dyDescent="0.2">
      <c r="BI10159" s="4"/>
    </row>
    <row r="10160" spans="61:61" ht="30" customHeight="1" x14ac:dyDescent="0.2">
      <c r="BI10160" s="4"/>
    </row>
    <row r="10161" spans="61:61" ht="30" customHeight="1" x14ac:dyDescent="0.2">
      <c r="BI10161" s="4"/>
    </row>
    <row r="10162" spans="61:61" ht="30" customHeight="1" x14ac:dyDescent="0.2">
      <c r="BI10162" s="4"/>
    </row>
    <row r="10163" spans="61:61" ht="30" customHeight="1" x14ac:dyDescent="0.2">
      <c r="BI10163" s="4"/>
    </row>
    <row r="10164" spans="61:61" ht="30" customHeight="1" x14ac:dyDescent="0.2">
      <c r="BI10164" s="4"/>
    </row>
    <row r="10165" spans="61:61" ht="30" customHeight="1" x14ac:dyDescent="0.2">
      <c r="BI10165" s="4"/>
    </row>
    <row r="10166" spans="61:61" ht="30" customHeight="1" x14ac:dyDescent="0.2">
      <c r="BI10166" s="4"/>
    </row>
    <row r="10167" spans="61:61" ht="30" customHeight="1" x14ac:dyDescent="0.2">
      <c r="BI10167" s="4"/>
    </row>
    <row r="10168" spans="61:61" ht="30" customHeight="1" x14ac:dyDescent="0.2">
      <c r="BI10168" s="4"/>
    </row>
    <row r="10169" spans="61:61" ht="30" customHeight="1" x14ac:dyDescent="0.2">
      <c r="BI10169" s="4"/>
    </row>
    <row r="10170" spans="61:61" ht="30" customHeight="1" x14ac:dyDescent="0.2">
      <c r="BI10170" s="4"/>
    </row>
    <row r="10171" spans="61:61" ht="30" customHeight="1" x14ac:dyDescent="0.2">
      <c r="BI10171" s="4"/>
    </row>
    <row r="10172" spans="61:61" ht="30" customHeight="1" x14ac:dyDescent="0.2">
      <c r="BI10172" s="4"/>
    </row>
    <row r="10173" spans="61:61" ht="30" customHeight="1" x14ac:dyDescent="0.2">
      <c r="BI10173" s="4"/>
    </row>
    <row r="10174" spans="61:61" ht="30" customHeight="1" x14ac:dyDescent="0.2">
      <c r="BI10174" s="4"/>
    </row>
    <row r="10175" spans="61:61" ht="30" customHeight="1" x14ac:dyDescent="0.2">
      <c r="BI10175" s="4"/>
    </row>
    <row r="10176" spans="61:61" ht="30" customHeight="1" x14ac:dyDescent="0.2">
      <c r="BI10176" s="4"/>
    </row>
    <row r="10177" spans="61:61" ht="30" customHeight="1" x14ac:dyDescent="0.2">
      <c r="BI10177" s="4"/>
    </row>
    <row r="10178" spans="61:61" ht="30" customHeight="1" x14ac:dyDescent="0.2">
      <c r="BI10178" s="4"/>
    </row>
    <row r="10179" spans="61:61" ht="30" customHeight="1" x14ac:dyDescent="0.2">
      <c r="BI10179" s="4"/>
    </row>
    <row r="10180" spans="61:61" ht="30" customHeight="1" x14ac:dyDescent="0.2">
      <c r="BI10180" s="4"/>
    </row>
    <row r="10181" spans="61:61" ht="30" customHeight="1" x14ac:dyDescent="0.2">
      <c r="BI10181" s="4"/>
    </row>
    <row r="10182" spans="61:61" ht="30" customHeight="1" x14ac:dyDescent="0.2">
      <c r="BI10182" s="4"/>
    </row>
    <row r="10183" spans="61:61" ht="30" customHeight="1" x14ac:dyDescent="0.2">
      <c r="BI10183" s="4"/>
    </row>
    <row r="10184" spans="61:61" ht="30" customHeight="1" x14ac:dyDescent="0.2">
      <c r="BI10184" s="4"/>
    </row>
    <row r="10185" spans="61:61" ht="30" customHeight="1" x14ac:dyDescent="0.2">
      <c r="BI10185" s="4"/>
    </row>
    <row r="10186" spans="61:61" ht="30" customHeight="1" x14ac:dyDescent="0.2">
      <c r="BI10186" s="4"/>
    </row>
    <row r="10187" spans="61:61" ht="30" customHeight="1" x14ac:dyDescent="0.2">
      <c r="BI10187" s="4"/>
    </row>
    <row r="10188" spans="61:61" ht="30" customHeight="1" x14ac:dyDescent="0.2">
      <c r="BI10188" s="4"/>
    </row>
    <row r="10189" spans="61:61" ht="30" customHeight="1" x14ac:dyDescent="0.2">
      <c r="BI10189" s="4"/>
    </row>
    <row r="10190" spans="61:61" ht="30" customHeight="1" x14ac:dyDescent="0.2">
      <c r="BI10190" s="4"/>
    </row>
    <row r="10191" spans="61:61" ht="30" customHeight="1" x14ac:dyDescent="0.2">
      <c r="BI10191" s="4"/>
    </row>
    <row r="10192" spans="61:61" ht="30" customHeight="1" x14ac:dyDescent="0.2">
      <c r="BI10192" s="4"/>
    </row>
    <row r="10193" spans="61:61" ht="30" customHeight="1" x14ac:dyDescent="0.2">
      <c r="BI10193" s="4"/>
    </row>
    <row r="10194" spans="61:61" ht="30" customHeight="1" x14ac:dyDescent="0.2">
      <c r="BI10194" s="4"/>
    </row>
    <row r="10195" spans="61:61" ht="30" customHeight="1" x14ac:dyDescent="0.2">
      <c r="BI10195" s="4"/>
    </row>
    <row r="10196" spans="61:61" ht="30" customHeight="1" x14ac:dyDescent="0.2">
      <c r="BI10196" s="4"/>
    </row>
    <row r="10197" spans="61:61" ht="30" customHeight="1" x14ac:dyDescent="0.2">
      <c r="BI10197" s="4"/>
    </row>
    <row r="10198" spans="61:61" ht="30" customHeight="1" x14ac:dyDescent="0.2">
      <c r="BI10198" s="4"/>
    </row>
    <row r="10199" spans="61:61" ht="30" customHeight="1" x14ac:dyDescent="0.2">
      <c r="BI10199" s="4"/>
    </row>
    <row r="10200" spans="61:61" ht="30" customHeight="1" x14ac:dyDescent="0.2">
      <c r="BI10200" s="4"/>
    </row>
    <row r="10201" spans="61:61" ht="30" customHeight="1" x14ac:dyDescent="0.2">
      <c r="BI10201" s="4"/>
    </row>
    <row r="10202" spans="61:61" ht="30" customHeight="1" x14ac:dyDescent="0.2">
      <c r="BI10202" s="4"/>
    </row>
    <row r="10203" spans="61:61" ht="30" customHeight="1" x14ac:dyDescent="0.2">
      <c r="BI10203" s="4"/>
    </row>
    <row r="10204" spans="61:61" ht="30" customHeight="1" x14ac:dyDescent="0.2">
      <c r="BI10204" s="4"/>
    </row>
    <row r="10205" spans="61:61" ht="30" customHeight="1" x14ac:dyDescent="0.2">
      <c r="BI10205" s="4"/>
    </row>
    <row r="10206" spans="61:61" ht="30" customHeight="1" x14ac:dyDescent="0.2">
      <c r="BI10206" s="4"/>
    </row>
    <row r="10207" spans="61:61" ht="30" customHeight="1" x14ac:dyDescent="0.2">
      <c r="BI10207" s="4"/>
    </row>
    <row r="10208" spans="61:61" ht="30" customHeight="1" x14ac:dyDescent="0.2">
      <c r="BI10208" s="4"/>
    </row>
    <row r="10209" spans="61:61" ht="30" customHeight="1" x14ac:dyDescent="0.2">
      <c r="BI10209" s="4"/>
    </row>
    <row r="10210" spans="61:61" ht="30" customHeight="1" x14ac:dyDescent="0.2">
      <c r="BI10210" s="4"/>
    </row>
    <row r="10211" spans="61:61" ht="30" customHeight="1" x14ac:dyDescent="0.2">
      <c r="BI10211" s="4"/>
    </row>
    <row r="10212" spans="61:61" ht="30" customHeight="1" x14ac:dyDescent="0.2">
      <c r="BI10212" s="4"/>
    </row>
    <row r="10213" spans="61:61" ht="30" customHeight="1" x14ac:dyDescent="0.2">
      <c r="BI10213" s="4"/>
    </row>
    <row r="10214" spans="61:61" ht="30" customHeight="1" x14ac:dyDescent="0.2">
      <c r="BI10214" s="4"/>
    </row>
    <row r="10215" spans="61:61" ht="30" customHeight="1" x14ac:dyDescent="0.2">
      <c r="BI10215" s="4"/>
    </row>
    <row r="10216" spans="61:61" ht="30" customHeight="1" x14ac:dyDescent="0.2">
      <c r="BI10216" s="4"/>
    </row>
    <row r="10217" spans="61:61" ht="30" customHeight="1" x14ac:dyDescent="0.2">
      <c r="BI10217" s="4"/>
    </row>
    <row r="10218" spans="61:61" ht="30" customHeight="1" x14ac:dyDescent="0.2">
      <c r="BI10218" s="4"/>
    </row>
    <row r="10219" spans="61:61" ht="30" customHeight="1" x14ac:dyDescent="0.2">
      <c r="BI10219" s="4"/>
    </row>
    <row r="10220" spans="61:61" ht="30" customHeight="1" x14ac:dyDescent="0.2">
      <c r="BI10220" s="4"/>
    </row>
    <row r="10221" spans="61:61" ht="30" customHeight="1" x14ac:dyDescent="0.2">
      <c r="BI10221" s="4"/>
    </row>
    <row r="10222" spans="61:61" ht="30" customHeight="1" x14ac:dyDescent="0.2">
      <c r="BI10222" s="4"/>
    </row>
    <row r="10223" spans="61:61" ht="30" customHeight="1" x14ac:dyDescent="0.2">
      <c r="BI10223" s="4"/>
    </row>
    <row r="10224" spans="61:61" ht="30" customHeight="1" x14ac:dyDescent="0.2">
      <c r="BI10224" s="4"/>
    </row>
    <row r="10225" spans="61:61" ht="30" customHeight="1" x14ac:dyDescent="0.2">
      <c r="BI10225" s="4"/>
    </row>
    <row r="10226" spans="61:61" ht="30" customHeight="1" x14ac:dyDescent="0.2">
      <c r="BI10226" s="4"/>
    </row>
    <row r="10227" spans="61:61" ht="30" customHeight="1" x14ac:dyDescent="0.2">
      <c r="BI10227" s="4"/>
    </row>
    <row r="10228" spans="61:61" ht="30" customHeight="1" x14ac:dyDescent="0.2">
      <c r="BI10228" s="4"/>
    </row>
    <row r="10229" spans="61:61" ht="30" customHeight="1" x14ac:dyDescent="0.2">
      <c r="BI10229" s="4"/>
    </row>
    <row r="10230" spans="61:61" ht="30" customHeight="1" x14ac:dyDescent="0.2">
      <c r="BI10230" s="4"/>
    </row>
    <row r="10231" spans="61:61" ht="30" customHeight="1" x14ac:dyDescent="0.2">
      <c r="BI10231" s="4"/>
    </row>
    <row r="10232" spans="61:61" ht="30" customHeight="1" x14ac:dyDescent="0.2">
      <c r="BI10232" s="4"/>
    </row>
    <row r="10233" spans="61:61" ht="30" customHeight="1" x14ac:dyDescent="0.2">
      <c r="BI10233" s="4"/>
    </row>
    <row r="10234" spans="61:61" ht="30" customHeight="1" x14ac:dyDescent="0.2">
      <c r="BI10234" s="4"/>
    </row>
    <row r="10235" spans="61:61" ht="30" customHeight="1" x14ac:dyDescent="0.2">
      <c r="BI10235" s="4"/>
    </row>
    <row r="10236" spans="61:61" ht="30" customHeight="1" x14ac:dyDescent="0.2">
      <c r="BI10236" s="4"/>
    </row>
    <row r="10237" spans="61:61" ht="30" customHeight="1" x14ac:dyDescent="0.2">
      <c r="BI10237" s="4"/>
    </row>
    <row r="10238" spans="61:61" ht="30" customHeight="1" x14ac:dyDescent="0.2">
      <c r="BI10238" s="4"/>
    </row>
    <row r="10239" spans="61:61" ht="30" customHeight="1" x14ac:dyDescent="0.2">
      <c r="BI10239" s="4"/>
    </row>
    <row r="10240" spans="61:61" ht="30" customHeight="1" x14ac:dyDescent="0.2">
      <c r="BI10240" s="4"/>
    </row>
    <row r="10241" spans="61:61" ht="30" customHeight="1" x14ac:dyDescent="0.2">
      <c r="BI10241" s="4"/>
    </row>
    <row r="10242" spans="61:61" ht="30" customHeight="1" x14ac:dyDescent="0.2">
      <c r="BI10242" s="4"/>
    </row>
    <row r="10243" spans="61:61" ht="30" customHeight="1" x14ac:dyDescent="0.2">
      <c r="BI10243" s="4"/>
    </row>
    <row r="10244" spans="61:61" ht="30" customHeight="1" x14ac:dyDescent="0.2">
      <c r="BI10244" s="4"/>
    </row>
    <row r="10245" spans="61:61" ht="30" customHeight="1" x14ac:dyDescent="0.2">
      <c r="BI10245" s="4"/>
    </row>
    <row r="10246" spans="61:61" ht="30" customHeight="1" x14ac:dyDescent="0.2">
      <c r="BI10246" s="4"/>
    </row>
    <row r="10247" spans="61:61" ht="30" customHeight="1" x14ac:dyDescent="0.2">
      <c r="BI10247" s="4"/>
    </row>
    <row r="10248" spans="61:61" ht="30" customHeight="1" x14ac:dyDescent="0.2">
      <c r="BI10248" s="4"/>
    </row>
    <row r="10249" spans="61:61" ht="30" customHeight="1" x14ac:dyDescent="0.2">
      <c r="BI10249" s="4"/>
    </row>
    <row r="10250" spans="61:61" ht="30" customHeight="1" x14ac:dyDescent="0.2">
      <c r="BI10250" s="4"/>
    </row>
    <row r="10251" spans="61:61" ht="30" customHeight="1" x14ac:dyDescent="0.2">
      <c r="BI10251" s="4"/>
    </row>
    <row r="10252" spans="61:61" ht="30" customHeight="1" x14ac:dyDescent="0.2">
      <c r="BI10252" s="4"/>
    </row>
    <row r="10253" spans="61:61" ht="30" customHeight="1" x14ac:dyDescent="0.2">
      <c r="BI10253" s="4"/>
    </row>
    <row r="10254" spans="61:61" ht="30" customHeight="1" x14ac:dyDescent="0.2">
      <c r="BI10254" s="4"/>
    </row>
    <row r="10255" spans="61:61" ht="30" customHeight="1" x14ac:dyDescent="0.2">
      <c r="BI10255" s="4"/>
    </row>
    <row r="10256" spans="61:61" ht="30" customHeight="1" x14ac:dyDescent="0.2">
      <c r="BI10256" s="4"/>
    </row>
    <row r="10257" spans="61:61" ht="30" customHeight="1" x14ac:dyDescent="0.2">
      <c r="BI10257" s="4"/>
    </row>
    <row r="10258" spans="61:61" ht="30" customHeight="1" x14ac:dyDescent="0.2">
      <c r="BI10258" s="4"/>
    </row>
    <row r="10259" spans="61:61" ht="30" customHeight="1" x14ac:dyDescent="0.2">
      <c r="BI10259" s="4"/>
    </row>
    <row r="10260" spans="61:61" ht="30" customHeight="1" x14ac:dyDescent="0.2">
      <c r="BI10260" s="4"/>
    </row>
    <row r="10261" spans="61:61" ht="30" customHeight="1" x14ac:dyDescent="0.2">
      <c r="BI10261" s="4"/>
    </row>
    <row r="10262" spans="61:61" ht="30" customHeight="1" x14ac:dyDescent="0.2">
      <c r="BI10262" s="4"/>
    </row>
    <row r="10263" spans="61:61" ht="30" customHeight="1" x14ac:dyDescent="0.2">
      <c r="BI10263" s="4"/>
    </row>
    <row r="10264" spans="61:61" ht="30" customHeight="1" x14ac:dyDescent="0.2">
      <c r="BI10264" s="4"/>
    </row>
    <row r="10265" spans="61:61" ht="30" customHeight="1" x14ac:dyDescent="0.2">
      <c r="BI10265" s="4"/>
    </row>
    <row r="10266" spans="61:61" ht="30" customHeight="1" x14ac:dyDescent="0.2">
      <c r="BI10266" s="4"/>
    </row>
    <row r="10267" spans="61:61" ht="30" customHeight="1" x14ac:dyDescent="0.2">
      <c r="BI10267" s="4"/>
    </row>
    <row r="10268" spans="61:61" ht="30" customHeight="1" x14ac:dyDescent="0.2">
      <c r="BI10268" s="4"/>
    </row>
    <row r="10269" spans="61:61" ht="30" customHeight="1" x14ac:dyDescent="0.2">
      <c r="BI10269" s="4"/>
    </row>
    <row r="10270" spans="61:61" ht="30" customHeight="1" x14ac:dyDescent="0.2">
      <c r="BI10270" s="4"/>
    </row>
    <row r="10271" spans="61:61" ht="30" customHeight="1" x14ac:dyDescent="0.2">
      <c r="BI10271" s="4"/>
    </row>
    <row r="10272" spans="61:61" ht="30" customHeight="1" x14ac:dyDescent="0.2">
      <c r="BI10272" s="4"/>
    </row>
    <row r="10273" spans="61:61" ht="30" customHeight="1" x14ac:dyDescent="0.2">
      <c r="BI10273" s="4"/>
    </row>
    <row r="10274" spans="61:61" ht="30" customHeight="1" x14ac:dyDescent="0.2">
      <c r="BI10274" s="4"/>
    </row>
    <row r="10275" spans="61:61" ht="30" customHeight="1" x14ac:dyDescent="0.2">
      <c r="BI10275" s="4"/>
    </row>
    <row r="10276" spans="61:61" ht="30" customHeight="1" x14ac:dyDescent="0.2">
      <c r="BI10276" s="4"/>
    </row>
    <row r="10277" spans="61:61" ht="30" customHeight="1" x14ac:dyDescent="0.2">
      <c r="BI10277" s="4"/>
    </row>
    <row r="10278" spans="61:61" ht="30" customHeight="1" x14ac:dyDescent="0.2">
      <c r="BI10278" s="4"/>
    </row>
    <row r="10279" spans="61:61" ht="30" customHeight="1" x14ac:dyDescent="0.2">
      <c r="BI10279" s="4"/>
    </row>
    <row r="10280" spans="61:61" ht="30" customHeight="1" x14ac:dyDescent="0.2">
      <c r="BI10280" s="4"/>
    </row>
    <row r="10281" spans="61:61" ht="30" customHeight="1" x14ac:dyDescent="0.2">
      <c r="BI10281" s="4"/>
    </row>
    <row r="10282" spans="61:61" ht="30" customHeight="1" x14ac:dyDescent="0.2">
      <c r="BI10282" s="4"/>
    </row>
    <row r="10283" spans="61:61" ht="30" customHeight="1" x14ac:dyDescent="0.2">
      <c r="BI10283" s="4"/>
    </row>
    <row r="10284" spans="61:61" ht="30" customHeight="1" x14ac:dyDescent="0.2">
      <c r="BI10284" s="4"/>
    </row>
    <row r="10285" spans="61:61" ht="30" customHeight="1" x14ac:dyDescent="0.2">
      <c r="BI10285" s="4"/>
    </row>
    <row r="10286" spans="61:61" ht="30" customHeight="1" x14ac:dyDescent="0.2">
      <c r="BI10286" s="4"/>
    </row>
    <row r="10287" spans="61:61" ht="30" customHeight="1" x14ac:dyDescent="0.2">
      <c r="BI10287" s="4"/>
    </row>
    <row r="10288" spans="61:61" ht="30" customHeight="1" x14ac:dyDescent="0.2">
      <c r="BI10288" s="4"/>
    </row>
    <row r="10289" spans="61:61" ht="30" customHeight="1" x14ac:dyDescent="0.2">
      <c r="BI10289" s="4"/>
    </row>
    <row r="10290" spans="61:61" ht="30" customHeight="1" x14ac:dyDescent="0.2">
      <c r="BI10290" s="4"/>
    </row>
    <row r="10291" spans="61:61" ht="30" customHeight="1" x14ac:dyDescent="0.2">
      <c r="BI10291" s="4"/>
    </row>
    <row r="10292" spans="61:61" ht="30" customHeight="1" x14ac:dyDescent="0.2">
      <c r="BI10292" s="4"/>
    </row>
    <row r="10293" spans="61:61" ht="30" customHeight="1" x14ac:dyDescent="0.2">
      <c r="BI10293" s="4"/>
    </row>
    <row r="10294" spans="61:61" ht="30" customHeight="1" x14ac:dyDescent="0.2">
      <c r="BI10294" s="4"/>
    </row>
    <row r="10295" spans="61:61" ht="30" customHeight="1" x14ac:dyDescent="0.2">
      <c r="BI10295" s="4"/>
    </row>
    <row r="10296" spans="61:61" ht="30" customHeight="1" x14ac:dyDescent="0.2">
      <c r="BI10296" s="4"/>
    </row>
    <row r="10297" spans="61:61" ht="30" customHeight="1" x14ac:dyDescent="0.2">
      <c r="BI10297" s="4"/>
    </row>
    <row r="10298" spans="61:61" ht="30" customHeight="1" x14ac:dyDescent="0.2">
      <c r="BI10298" s="4"/>
    </row>
    <row r="10299" spans="61:61" ht="30" customHeight="1" x14ac:dyDescent="0.2">
      <c r="BI10299" s="4"/>
    </row>
    <row r="10300" spans="61:61" ht="30" customHeight="1" x14ac:dyDescent="0.2">
      <c r="BI10300" s="4"/>
    </row>
    <row r="10301" spans="61:61" ht="30" customHeight="1" x14ac:dyDescent="0.2">
      <c r="BI10301" s="4"/>
    </row>
    <row r="10302" spans="61:61" ht="30" customHeight="1" x14ac:dyDescent="0.2">
      <c r="BI10302" s="4"/>
    </row>
    <row r="10303" spans="61:61" ht="30" customHeight="1" x14ac:dyDescent="0.2">
      <c r="BI10303" s="4"/>
    </row>
    <row r="10304" spans="61:61" ht="30" customHeight="1" x14ac:dyDescent="0.2">
      <c r="BI10304" s="4"/>
    </row>
    <row r="10305" spans="61:61" ht="30" customHeight="1" x14ac:dyDescent="0.2">
      <c r="BI10305" s="4"/>
    </row>
    <row r="10306" spans="61:61" ht="30" customHeight="1" x14ac:dyDescent="0.2">
      <c r="BI10306" s="4"/>
    </row>
    <row r="10307" spans="61:61" ht="30" customHeight="1" x14ac:dyDescent="0.2">
      <c r="BI10307" s="4"/>
    </row>
    <row r="10308" spans="61:61" ht="30" customHeight="1" x14ac:dyDescent="0.2">
      <c r="BI10308" s="4"/>
    </row>
    <row r="10309" spans="61:61" ht="30" customHeight="1" x14ac:dyDescent="0.2">
      <c r="BI10309" s="4"/>
    </row>
    <row r="10310" spans="61:61" ht="30" customHeight="1" x14ac:dyDescent="0.2">
      <c r="BI10310" s="4"/>
    </row>
    <row r="10311" spans="61:61" ht="30" customHeight="1" x14ac:dyDescent="0.2">
      <c r="BI10311" s="4"/>
    </row>
    <row r="10312" spans="61:61" ht="30" customHeight="1" x14ac:dyDescent="0.2">
      <c r="BI10312" s="4"/>
    </row>
    <row r="10313" spans="61:61" ht="30" customHeight="1" x14ac:dyDescent="0.2">
      <c r="BI10313" s="4"/>
    </row>
    <row r="10314" spans="61:61" ht="30" customHeight="1" x14ac:dyDescent="0.2">
      <c r="BI10314" s="4"/>
    </row>
    <row r="10315" spans="61:61" ht="30" customHeight="1" x14ac:dyDescent="0.2">
      <c r="BI10315" s="4"/>
    </row>
    <row r="10316" spans="61:61" ht="30" customHeight="1" x14ac:dyDescent="0.2">
      <c r="BI10316" s="4"/>
    </row>
    <row r="10317" spans="61:61" ht="30" customHeight="1" x14ac:dyDescent="0.2">
      <c r="BI10317" s="4"/>
    </row>
    <row r="10318" spans="61:61" ht="30" customHeight="1" x14ac:dyDescent="0.2">
      <c r="BI10318" s="4"/>
    </row>
    <row r="10319" spans="61:61" ht="30" customHeight="1" x14ac:dyDescent="0.2">
      <c r="BI10319" s="4"/>
    </row>
    <row r="10320" spans="61:61" ht="30" customHeight="1" x14ac:dyDescent="0.2">
      <c r="BI10320" s="4"/>
    </row>
    <row r="10321" spans="61:61" ht="30" customHeight="1" x14ac:dyDescent="0.2">
      <c r="BI10321" s="4"/>
    </row>
    <row r="10322" spans="61:61" ht="30" customHeight="1" x14ac:dyDescent="0.2">
      <c r="BI10322" s="4"/>
    </row>
    <row r="10323" spans="61:61" ht="30" customHeight="1" x14ac:dyDescent="0.2">
      <c r="BI10323" s="4"/>
    </row>
    <row r="10324" spans="61:61" ht="30" customHeight="1" x14ac:dyDescent="0.2">
      <c r="BI10324" s="4"/>
    </row>
    <row r="10325" spans="61:61" ht="30" customHeight="1" x14ac:dyDescent="0.2">
      <c r="BI10325" s="4"/>
    </row>
    <row r="10326" spans="61:61" ht="30" customHeight="1" x14ac:dyDescent="0.2">
      <c r="BI10326" s="4"/>
    </row>
    <row r="10327" spans="61:61" ht="30" customHeight="1" x14ac:dyDescent="0.2">
      <c r="BI10327" s="4"/>
    </row>
    <row r="10328" spans="61:61" ht="30" customHeight="1" x14ac:dyDescent="0.2">
      <c r="BI10328" s="4"/>
    </row>
    <row r="10329" spans="61:61" ht="30" customHeight="1" x14ac:dyDescent="0.2">
      <c r="BI10329" s="4"/>
    </row>
    <row r="10330" spans="61:61" ht="30" customHeight="1" x14ac:dyDescent="0.2">
      <c r="BI10330" s="4"/>
    </row>
    <row r="10331" spans="61:61" ht="30" customHeight="1" x14ac:dyDescent="0.2">
      <c r="BI10331" s="4"/>
    </row>
    <row r="10332" spans="61:61" ht="30" customHeight="1" x14ac:dyDescent="0.2">
      <c r="BI10332" s="4"/>
    </row>
    <row r="10333" spans="61:61" ht="30" customHeight="1" x14ac:dyDescent="0.2">
      <c r="BI10333" s="4"/>
    </row>
    <row r="10334" spans="61:61" ht="30" customHeight="1" x14ac:dyDescent="0.2">
      <c r="BI10334" s="4"/>
    </row>
    <row r="10335" spans="61:61" ht="30" customHeight="1" x14ac:dyDescent="0.2">
      <c r="BI10335" s="4"/>
    </row>
    <row r="10336" spans="61:61" ht="30" customHeight="1" x14ac:dyDescent="0.2">
      <c r="BI10336" s="4"/>
    </row>
    <row r="10337" spans="61:61" ht="30" customHeight="1" x14ac:dyDescent="0.2">
      <c r="BI10337" s="4"/>
    </row>
    <row r="10338" spans="61:61" ht="30" customHeight="1" x14ac:dyDescent="0.2">
      <c r="BI10338" s="4"/>
    </row>
    <row r="10339" spans="61:61" ht="30" customHeight="1" x14ac:dyDescent="0.2">
      <c r="BI10339" s="4"/>
    </row>
    <row r="10340" spans="61:61" ht="30" customHeight="1" x14ac:dyDescent="0.2">
      <c r="BI10340" s="4"/>
    </row>
    <row r="10341" spans="61:61" ht="30" customHeight="1" x14ac:dyDescent="0.2">
      <c r="BI10341" s="4"/>
    </row>
    <row r="10342" spans="61:61" ht="30" customHeight="1" x14ac:dyDescent="0.2">
      <c r="BI10342" s="4"/>
    </row>
    <row r="10343" spans="61:61" ht="30" customHeight="1" x14ac:dyDescent="0.2">
      <c r="BI10343" s="4"/>
    </row>
    <row r="10344" spans="61:61" ht="30" customHeight="1" x14ac:dyDescent="0.2">
      <c r="BI10344" s="4"/>
    </row>
    <row r="10345" spans="61:61" ht="30" customHeight="1" x14ac:dyDescent="0.2">
      <c r="BI10345" s="4"/>
    </row>
    <row r="10346" spans="61:61" ht="30" customHeight="1" x14ac:dyDescent="0.2">
      <c r="BI10346" s="4"/>
    </row>
    <row r="10347" spans="61:61" ht="30" customHeight="1" x14ac:dyDescent="0.2">
      <c r="BI10347" s="4"/>
    </row>
    <row r="10348" spans="61:61" ht="30" customHeight="1" x14ac:dyDescent="0.2">
      <c r="BI10348" s="4"/>
    </row>
    <row r="10349" spans="61:61" ht="30" customHeight="1" x14ac:dyDescent="0.2">
      <c r="BI10349" s="4"/>
    </row>
    <row r="10350" spans="61:61" ht="30" customHeight="1" x14ac:dyDescent="0.2">
      <c r="BI10350" s="4"/>
    </row>
    <row r="10351" spans="61:61" ht="30" customHeight="1" x14ac:dyDescent="0.2">
      <c r="BI10351" s="4"/>
    </row>
    <row r="10352" spans="61:61" ht="30" customHeight="1" x14ac:dyDescent="0.2">
      <c r="BI10352" s="4"/>
    </row>
    <row r="10353" spans="61:61" ht="30" customHeight="1" x14ac:dyDescent="0.2">
      <c r="BI10353" s="4"/>
    </row>
    <row r="10354" spans="61:61" ht="30" customHeight="1" x14ac:dyDescent="0.2">
      <c r="BI10354" s="4"/>
    </row>
    <row r="10355" spans="61:61" ht="30" customHeight="1" x14ac:dyDescent="0.2">
      <c r="BI10355" s="4"/>
    </row>
    <row r="10356" spans="61:61" ht="30" customHeight="1" x14ac:dyDescent="0.2">
      <c r="BI10356" s="4"/>
    </row>
    <row r="10357" spans="61:61" ht="30" customHeight="1" x14ac:dyDescent="0.2">
      <c r="BI10357" s="4"/>
    </row>
    <row r="10358" spans="61:61" ht="30" customHeight="1" x14ac:dyDescent="0.2">
      <c r="BI10358" s="4"/>
    </row>
    <row r="10359" spans="61:61" ht="30" customHeight="1" x14ac:dyDescent="0.2">
      <c r="BI10359" s="4"/>
    </row>
    <row r="10360" spans="61:61" ht="30" customHeight="1" x14ac:dyDescent="0.2">
      <c r="BI10360" s="4"/>
    </row>
    <row r="10361" spans="61:61" ht="30" customHeight="1" x14ac:dyDescent="0.2">
      <c r="BI10361" s="4"/>
    </row>
    <row r="10362" spans="61:61" ht="30" customHeight="1" x14ac:dyDescent="0.2">
      <c r="BI10362" s="4"/>
    </row>
    <row r="10363" spans="61:61" ht="30" customHeight="1" x14ac:dyDescent="0.2">
      <c r="BI10363" s="4"/>
    </row>
    <row r="10364" spans="61:61" ht="30" customHeight="1" x14ac:dyDescent="0.2">
      <c r="BI10364" s="4"/>
    </row>
    <row r="10365" spans="61:61" ht="30" customHeight="1" x14ac:dyDescent="0.2">
      <c r="BI10365" s="4"/>
    </row>
    <row r="10366" spans="61:61" ht="30" customHeight="1" x14ac:dyDescent="0.2">
      <c r="BI10366" s="4"/>
    </row>
    <row r="10367" spans="61:61" ht="30" customHeight="1" x14ac:dyDescent="0.2">
      <c r="BI10367" s="4"/>
    </row>
    <row r="10368" spans="61:61" ht="30" customHeight="1" x14ac:dyDescent="0.2">
      <c r="BI10368" s="4"/>
    </row>
    <row r="10369" spans="61:61" ht="30" customHeight="1" x14ac:dyDescent="0.2">
      <c r="BI10369" s="4"/>
    </row>
    <row r="10370" spans="61:61" ht="30" customHeight="1" x14ac:dyDescent="0.2">
      <c r="BI10370" s="4"/>
    </row>
    <row r="10371" spans="61:61" ht="30" customHeight="1" x14ac:dyDescent="0.2">
      <c r="BI10371" s="4"/>
    </row>
    <row r="10372" spans="61:61" ht="30" customHeight="1" x14ac:dyDescent="0.2">
      <c r="BI10372" s="4"/>
    </row>
    <row r="10373" spans="61:61" ht="30" customHeight="1" x14ac:dyDescent="0.2">
      <c r="BI10373" s="4"/>
    </row>
    <row r="10374" spans="61:61" ht="30" customHeight="1" x14ac:dyDescent="0.2">
      <c r="BI10374" s="4"/>
    </row>
    <row r="10375" spans="61:61" ht="30" customHeight="1" x14ac:dyDescent="0.2">
      <c r="BI10375" s="4"/>
    </row>
    <row r="10376" spans="61:61" ht="30" customHeight="1" x14ac:dyDescent="0.2">
      <c r="BI10376" s="4"/>
    </row>
    <row r="10377" spans="61:61" ht="30" customHeight="1" x14ac:dyDescent="0.2">
      <c r="BI10377" s="4"/>
    </row>
    <row r="10378" spans="61:61" ht="30" customHeight="1" x14ac:dyDescent="0.2">
      <c r="BI10378" s="4"/>
    </row>
    <row r="10379" spans="61:61" ht="30" customHeight="1" x14ac:dyDescent="0.2">
      <c r="BI10379" s="4"/>
    </row>
    <row r="10380" spans="61:61" ht="30" customHeight="1" x14ac:dyDescent="0.2">
      <c r="BI10380" s="4"/>
    </row>
    <row r="10381" spans="61:61" ht="30" customHeight="1" x14ac:dyDescent="0.2">
      <c r="BI10381" s="4"/>
    </row>
    <row r="10382" spans="61:61" ht="30" customHeight="1" x14ac:dyDescent="0.2">
      <c r="BI10382" s="4"/>
    </row>
    <row r="10383" spans="61:61" ht="30" customHeight="1" x14ac:dyDescent="0.2">
      <c r="BI10383" s="4"/>
    </row>
    <row r="10384" spans="61:61" ht="30" customHeight="1" x14ac:dyDescent="0.2">
      <c r="BI10384" s="4"/>
    </row>
    <row r="10385" spans="61:61" ht="30" customHeight="1" x14ac:dyDescent="0.2">
      <c r="BI10385" s="4"/>
    </row>
    <row r="10386" spans="61:61" ht="30" customHeight="1" x14ac:dyDescent="0.2">
      <c r="BI10386" s="4"/>
    </row>
    <row r="10387" spans="61:61" ht="30" customHeight="1" x14ac:dyDescent="0.2">
      <c r="BI10387" s="4"/>
    </row>
    <row r="10388" spans="61:61" ht="30" customHeight="1" x14ac:dyDescent="0.2">
      <c r="BI10388" s="4"/>
    </row>
    <row r="10389" spans="61:61" ht="30" customHeight="1" x14ac:dyDescent="0.2">
      <c r="BI10389" s="4"/>
    </row>
    <row r="10390" spans="61:61" ht="30" customHeight="1" x14ac:dyDescent="0.2">
      <c r="BI10390" s="4"/>
    </row>
    <row r="10391" spans="61:61" ht="30" customHeight="1" x14ac:dyDescent="0.2">
      <c r="BI10391" s="4"/>
    </row>
    <row r="10392" spans="61:61" ht="30" customHeight="1" x14ac:dyDescent="0.2">
      <c r="BI10392" s="4"/>
    </row>
    <row r="10393" spans="61:61" ht="30" customHeight="1" x14ac:dyDescent="0.2">
      <c r="BI10393" s="4"/>
    </row>
    <row r="10394" spans="61:61" ht="30" customHeight="1" x14ac:dyDescent="0.2">
      <c r="BI10394" s="4"/>
    </row>
    <row r="10395" spans="61:61" ht="30" customHeight="1" x14ac:dyDescent="0.2">
      <c r="BI10395" s="4"/>
    </row>
    <row r="10396" spans="61:61" ht="30" customHeight="1" x14ac:dyDescent="0.2">
      <c r="BI10396" s="4"/>
    </row>
    <row r="10397" spans="61:61" ht="30" customHeight="1" x14ac:dyDescent="0.2">
      <c r="BI10397" s="4"/>
    </row>
    <row r="10398" spans="61:61" ht="30" customHeight="1" x14ac:dyDescent="0.2">
      <c r="BI10398" s="4"/>
    </row>
    <row r="10399" spans="61:61" ht="30" customHeight="1" x14ac:dyDescent="0.2">
      <c r="BI10399" s="4"/>
    </row>
    <row r="10400" spans="61:61" ht="30" customHeight="1" x14ac:dyDescent="0.2">
      <c r="BI10400" s="4"/>
    </row>
    <row r="10401" spans="61:61" ht="30" customHeight="1" x14ac:dyDescent="0.2">
      <c r="BI10401" s="4"/>
    </row>
    <row r="10402" spans="61:61" ht="30" customHeight="1" x14ac:dyDescent="0.2">
      <c r="BI10402" s="4"/>
    </row>
    <row r="10403" spans="61:61" ht="30" customHeight="1" x14ac:dyDescent="0.2">
      <c r="BI10403" s="4"/>
    </row>
    <row r="10404" spans="61:61" ht="30" customHeight="1" x14ac:dyDescent="0.2">
      <c r="BI10404" s="4"/>
    </row>
    <row r="10405" spans="61:61" ht="30" customHeight="1" x14ac:dyDescent="0.2">
      <c r="BI10405" s="4"/>
    </row>
    <row r="10406" spans="61:61" ht="30" customHeight="1" x14ac:dyDescent="0.2">
      <c r="BI10406" s="4"/>
    </row>
    <row r="10407" spans="61:61" ht="30" customHeight="1" x14ac:dyDescent="0.2">
      <c r="BI10407" s="4"/>
    </row>
    <row r="10408" spans="61:61" ht="30" customHeight="1" x14ac:dyDescent="0.2">
      <c r="BI10408" s="4"/>
    </row>
    <row r="10409" spans="61:61" ht="30" customHeight="1" x14ac:dyDescent="0.2">
      <c r="BI10409" s="4"/>
    </row>
    <row r="10410" spans="61:61" ht="30" customHeight="1" x14ac:dyDescent="0.2">
      <c r="BI10410" s="4"/>
    </row>
    <row r="10411" spans="61:61" ht="30" customHeight="1" x14ac:dyDescent="0.2">
      <c r="BI10411" s="4"/>
    </row>
    <row r="10412" spans="61:61" ht="30" customHeight="1" x14ac:dyDescent="0.2">
      <c r="BI10412" s="4"/>
    </row>
    <row r="10413" spans="61:61" ht="30" customHeight="1" x14ac:dyDescent="0.2">
      <c r="BI10413" s="4"/>
    </row>
    <row r="10414" spans="61:61" ht="30" customHeight="1" x14ac:dyDescent="0.2">
      <c r="BI10414" s="4"/>
    </row>
    <row r="10415" spans="61:61" ht="30" customHeight="1" x14ac:dyDescent="0.2">
      <c r="BI10415" s="4"/>
    </row>
    <row r="10416" spans="61:61" ht="30" customHeight="1" x14ac:dyDescent="0.2">
      <c r="BI10416" s="4"/>
    </row>
    <row r="10417" spans="61:61" ht="30" customHeight="1" x14ac:dyDescent="0.2">
      <c r="BI10417" s="4"/>
    </row>
    <row r="10418" spans="61:61" ht="30" customHeight="1" x14ac:dyDescent="0.2">
      <c r="BI10418" s="4"/>
    </row>
    <row r="10419" spans="61:61" ht="30" customHeight="1" x14ac:dyDescent="0.2">
      <c r="BI10419" s="4"/>
    </row>
    <row r="10420" spans="61:61" ht="30" customHeight="1" x14ac:dyDescent="0.2">
      <c r="BI10420" s="4"/>
    </row>
    <row r="10421" spans="61:61" ht="30" customHeight="1" x14ac:dyDescent="0.2">
      <c r="BI10421" s="4"/>
    </row>
    <row r="10422" spans="61:61" ht="30" customHeight="1" x14ac:dyDescent="0.2">
      <c r="BI10422" s="4"/>
    </row>
    <row r="10423" spans="61:61" ht="30" customHeight="1" x14ac:dyDescent="0.2">
      <c r="BI10423" s="4"/>
    </row>
    <row r="10424" spans="61:61" ht="30" customHeight="1" x14ac:dyDescent="0.2">
      <c r="BI10424" s="4"/>
    </row>
    <row r="10425" spans="61:61" ht="30" customHeight="1" x14ac:dyDescent="0.2">
      <c r="BI10425" s="4"/>
    </row>
    <row r="10426" spans="61:61" ht="30" customHeight="1" x14ac:dyDescent="0.2">
      <c r="BI10426" s="4"/>
    </row>
    <row r="10427" spans="61:61" ht="30" customHeight="1" x14ac:dyDescent="0.2">
      <c r="BI10427" s="4"/>
    </row>
    <row r="10428" spans="61:61" ht="30" customHeight="1" x14ac:dyDescent="0.2">
      <c r="BI10428" s="4"/>
    </row>
    <row r="10429" spans="61:61" ht="30" customHeight="1" x14ac:dyDescent="0.2">
      <c r="BI10429" s="4"/>
    </row>
    <row r="10430" spans="61:61" ht="30" customHeight="1" x14ac:dyDescent="0.2">
      <c r="BI10430" s="4"/>
    </row>
    <row r="10431" spans="61:61" ht="30" customHeight="1" x14ac:dyDescent="0.2">
      <c r="BI10431" s="4"/>
    </row>
    <row r="10432" spans="61:61" ht="30" customHeight="1" x14ac:dyDescent="0.2">
      <c r="BI10432" s="4"/>
    </row>
    <row r="10433" spans="61:61" ht="30" customHeight="1" x14ac:dyDescent="0.2">
      <c r="BI10433" s="4"/>
    </row>
    <row r="10434" spans="61:61" ht="30" customHeight="1" x14ac:dyDescent="0.2">
      <c r="BI10434" s="4"/>
    </row>
    <row r="10435" spans="61:61" ht="30" customHeight="1" x14ac:dyDescent="0.2">
      <c r="BI10435" s="4"/>
    </row>
    <row r="10436" spans="61:61" ht="30" customHeight="1" x14ac:dyDescent="0.2">
      <c r="BI10436" s="4"/>
    </row>
    <row r="10437" spans="61:61" ht="30" customHeight="1" x14ac:dyDescent="0.2">
      <c r="BI10437" s="4"/>
    </row>
    <row r="10438" spans="61:61" ht="30" customHeight="1" x14ac:dyDescent="0.2">
      <c r="BI10438" s="4"/>
    </row>
    <row r="10439" spans="61:61" ht="30" customHeight="1" x14ac:dyDescent="0.2">
      <c r="BI10439" s="4"/>
    </row>
    <row r="10440" spans="61:61" ht="30" customHeight="1" x14ac:dyDescent="0.2">
      <c r="BI10440" s="4"/>
    </row>
    <row r="10441" spans="61:61" ht="30" customHeight="1" x14ac:dyDescent="0.2">
      <c r="BI10441" s="4"/>
    </row>
    <row r="10442" spans="61:61" ht="30" customHeight="1" x14ac:dyDescent="0.2">
      <c r="BI10442" s="4"/>
    </row>
    <row r="10443" spans="61:61" ht="30" customHeight="1" x14ac:dyDescent="0.2">
      <c r="BI10443" s="4"/>
    </row>
    <row r="10444" spans="61:61" ht="30" customHeight="1" x14ac:dyDescent="0.2">
      <c r="BI10444" s="4"/>
    </row>
    <row r="10445" spans="61:61" ht="30" customHeight="1" x14ac:dyDescent="0.2">
      <c r="BI10445" s="4"/>
    </row>
    <row r="10446" spans="61:61" ht="30" customHeight="1" x14ac:dyDescent="0.2">
      <c r="BI10446" s="4"/>
    </row>
    <row r="10447" spans="61:61" ht="30" customHeight="1" x14ac:dyDescent="0.2">
      <c r="BI10447" s="4"/>
    </row>
    <row r="10448" spans="61:61" ht="30" customHeight="1" x14ac:dyDescent="0.2">
      <c r="BI10448" s="4"/>
    </row>
    <row r="10449" spans="61:61" ht="30" customHeight="1" x14ac:dyDescent="0.2">
      <c r="BI10449" s="4"/>
    </row>
    <row r="10450" spans="61:61" ht="30" customHeight="1" x14ac:dyDescent="0.2">
      <c r="BI10450" s="4"/>
    </row>
    <row r="10451" spans="61:61" ht="30" customHeight="1" x14ac:dyDescent="0.2">
      <c r="BI10451" s="4"/>
    </row>
    <row r="10452" spans="61:61" ht="30" customHeight="1" x14ac:dyDescent="0.2">
      <c r="BI10452" s="4"/>
    </row>
    <row r="10453" spans="61:61" ht="30" customHeight="1" x14ac:dyDescent="0.2">
      <c r="BI10453" s="4"/>
    </row>
    <row r="10454" spans="61:61" ht="30" customHeight="1" x14ac:dyDescent="0.2">
      <c r="BI10454" s="4"/>
    </row>
    <row r="10455" spans="61:61" ht="30" customHeight="1" x14ac:dyDescent="0.2">
      <c r="BI10455" s="4"/>
    </row>
    <row r="10456" spans="61:61" ht="30" customHeight="1" x14ac:dyDescent="0.2">
      <c r="BI10456" s="4"/>
    </row>
    <row r="10457" spans="61:61" ht="30" customHeight="1" x14ac:dyDescent="0.2">
      <c r="BI10457" s="4"/>
    </row>
    <row r="10458" spans="61:61" ht="30" customHeight="1" x14ac:dyDescent="0.2">
      <c r="BI10458" s="4"/>
    </row>
    <row r="10459" spans="61:61" ht="30" customHeight="1" x14ac:dyDescent="0.2">
      <c r="BI10459" s="4"/>
    </row>
    <row r="10460" spans="61:61" ht="30" customHeight="1" x14ac:dyDescent="0.2">
      <c r="BI10460" s="4"/>
    </row>
    <row r="10461" spans="61:61" ht="30" customHeight="1" x14ac:dyDescent="0.2">
      <c r="BI10461" s="4"/>
    </row>
    <row r="10462" spans="61:61" ht="30" customHeight="1" x14ac:dyDescent="0.2">
      <c r="BI10462" s="4"/>
    </row>
    <row r="10463" spans="61:61" ht="30" customHeight="1" x14ac:dyDescent="0.2">
      <c r="BI10463" s="4"/>
    </row>
    <row r="10464" spans="61:61" ht="30" customHeight="1" x14ac:dyDescent="0.2">
      <c r="BI10464" s="4"/>
    </row>
    <row r="10465" spans="61:61" ht="30" customHeight="1" x14ac:dyDescent="0.2">
      <c r="BI10465" s="4"/>
    </row>
    <row r="10466" spans="61:61" ht="30" customHeight="1" x14ac:dyDescent="0.2">
      <c r="BI10466" s="4"/>
    </row>
    <row r="10467" spans="61:61" ht="30" customHeight="1" x14ac:dyDescent="0.2">
      <c r="BI10467" s="4"/>
    </row>
    <row r="10468" spans="61:61" ht="30" customHeight="1" x14ac:dyDescent="0.2">
      <c r="BI10468" s="4"/>
    </row>
    <row r="10469" spans="61:61" ht="30" customHeight="1" x14ac:dyDescent="0.2">
      <c r="BI10469" s="4"/>
    </row>
    <row r="10470" spans="61:61" ht="30" customHeight="1" x14ac:dyDescent="0.2">
      <c r="BI10470" s="4"/>
    </row>
    <row r="10471" spans="61:61" ht="30" customHeight="1" x14ac:dyDescent="0.2">
      <c r="BI10471" s="4"/>
    </row>
    <row r="10472" spans="61:61" ht="30" customHeight="1" x14ac:dyDescent="0.2">
      <c r="BI10472" s="4"/>
    </row>
    <row r="10473" spans="61:61" ht="30" customHeight="1" x14ac:dyDescent="0.2">
      <c r="BI10473" s="4"/>
    </row>
    <row r="10474" spans="61:61" ht="30" customHeight="1" x14ac:dyDescent="0.2">
      <c r="BI10474" s="4"/>
    </row>
    <row r="10475" spans="61:61" ht="30" customHeight="1" x14ac:dyDescent="0.2">
      <c r="BI10475" s="4"/>
    </row>
    <row r="10476" spans="61:61" ht="30" customHeight="1" x14ac:dyDescent="0.2">
      <c r="BI10476" s="4"/>
    </row>
    <row r="10477" spans="61:61" ht="30" customHeight="1" x14ac:dyDescent="0.2">
      <c r="BI10477" s="4"/>
    </row>
    <row r="10478" spans="61:61" ht="30" customHeight="1" x14ac:dyDescent="0.2">
      <c r="BI10478" s="4"/>
    </row>
    <row r="10479" spans="61:61" ht="30" customHeight="1" x14ac:dyDescent="0.2">
      <c r="BI10479" s="4"/>
    </row>
    <row r="10480" spans="61:61" ht="30" customHeight="1" x14ac:dyDescent="0.2">
      <c r="BI10480" s="4"/>
    </row>
    <row r="10481" spans="61:61" ht="30" customHeight="1" x14ac:dyDescent="0.2">
      <c r="BI10481" s="4"/>
    </row>
    <row r="10482" spans="61:61" ht="30" customHeight="1" x14ac:dyDescent="0.2">
      <c r="BI10482" s="4"/>
    </row>
    <row r="10483" spans="61:61" ht="30" customHeight="1" x14ac:dyDescent="0.2">
      <c r="BI10483" s="4"/>
    </row>
    <row r="10484" spans="61:61" ht="30" customHeight="1" x14ac:dyDescent="0.2">
      <c r="BI10484" s="4"/>
    </row>
    <row r="10485" spans="61:61" ht="30" customHeight="1" x14ac:dyDescent="0.2">
      <c r="BI10485" s="4"/>
    </row>
    <row r="10486" spans="61:61" ht="30" customHeight="1" x14ac:dyDescent="0.2">
      <c r="BI10486" s="4"/>
    </row>
    <row r="10487" spans="61:61" ht="30" customHeight="1" x14ac:dyDescent="0.2">
      <c r="BI10487" s="4"/>
    </row>
    <row r="10488" spans="61:61" ht="30" customHeight="1" x14ac:dyDescent="0.2">
      <c r="BI10488" s="4"/>
    </row>
    <row r="10489" spans="61:61" ht="30" customHeight="1" x14ac:dyDescent="0.2">
      <c r="BI10489" s="4"/>
    </row>
    <row r="10490" spans="61:61" ht="30" customHeight="1" x14ac:dyDescent="0.2">
      <c r="BI10490" s="4"/>
    </row>
    <row r="10491" spans="61:61" ht="30" customHeight="1" x14ac:dyDescent="0.2">
      <c r="BI10491" s="4"/>
    </row>
    <row r="10492" spans="61:61" ht="30" customHeight="1" x14ac:dyDescent="0.2">
      <c r="BI10492" s="4"/>
    </row>
    <row r="10493" spans="61:61" ht="30" customHeight="1" x14ac:dyDescent="0.2">
      <c r="BI10493" s="4"/>
    </row>
    <row r="10494" spans="61:61" ht="30" customHeight="1" x14ac:dyDescent="0.2">
      <c r="BI10494" s="4"/>
    </row>
    <row r="10495" spans="61:61" ht="30" customHeight="1" x14ac:dyDescent="0.2">
      <c r="BI10495" s="4"/>
    </row>
    <row r="10496" spans="61:61" ht="30" customHeight="1" x14ac:dyDescent="0.2">
      <c r="BI10496" s="4"/>
    </row>
    <row r="10497" spans="61:61" ht="30" customHeight="1" x14ac:dyDescent="0.2">
      <c r="BI10497" s="4"/>
    </row>
    <row r="10498" spans="61:61" ht="30" customHeight="1" x14ac:dyDescent="0.2">
      <c r="BI10498" s="4"/>
    </row>
    <row r="10499" spans="61:61" ht="30" customHeight="1" x14ac:dyDescent="0.2">
      <c r="BI10499" s="4"/>
    </row>
    <row r="10500" spans="61:61" ht="30" customHeight="1" x14ac:dyDescent="0.2">
      <c r="BI10500" s="4"/>
    </row>
    <row r="10501" spans="61:61" ht="30" customHeight="1" x14ac:dyDescent="0.2">
      <c r="BI10501" s="4"/>
    </row>
    <row r="10502" spans="61:61" ht="30" customHeight="1" x14ac:dyDescent="0.2">
      <c r="BI10502" s="4"/>
    </row>
    <row r="10503" spans="61:61" ht="30" customHeight="1" x14ac:dyDescent="0.2">
      <c r="BI10503" s="4"/>
    </row>
    <row r="10504" spans="61:61" ht="30" customHeight="1" x14ac:dyDescent="0.2">
      <c r="BI10504" s="4"/>
    </row>
    <row r="10505" spans="61:61" ht="30" customHeight="1" x14ac:dyDescent="0.2">
      <c r="BI10505" s="4"/>
    </row>
    <row r="10506" spans="61:61" ht="30" customHeight="1" x14ac:dyDescent="0.2">
      <c r="BI10506" s="4"/>
    </row>
    <row r="10507" spans="61:61" ht="30" customHeight="1" x14ac:dyDescent="0.2">
      <c r="BI10507" s="4"/>
    </row>
    <row r="10508" spans="61:61" ht="30" customHeight="1" x14ac:dyDescent="0.2">
      <c r="BI10508" s="4"/>
    </row>
    <row r="10509" spans="61:61" ht="30" customHeight="1" x14ac:dyDescent="0.2">
      <c r="BI10509" s="4"/>
    </row>
    <row r="10510" spans="61:61" ht="30" customHeight="1" x14ac:dyDescent="0.2">
      <c r="BI10510" s="4"/>
    </row>
    <row r="10511" spans="61:61" ht="30" customHeight="1" x14ac:dyDescent="0.2">
      <c r="BI10511" s="4"/>
    </row>
    <row r="10512" spans="61:61" ht="30" customHeight="1" x14ac:dyDescent="0.2">
      <c r="BI10512" s="4"/>
    </row>
    <row r="10513" spans="61:61" ht="30" customHeight="1" x14ac:dyDescent="0.2">
      <c r="BI10513" s="4"/>
    </row>
    <row r="10514" spans="61:61" ht="30" customHeight="1" x14ac:dyDescent="0.2">
      <c r="BI10514" s="4"/>
    </row>
    <row r="10515" spans="61:61" ht="30" customHeight="1" x14ac:dyDescent="0.2">
      <c r="BI10515" s="4"/>
    </row>
    <row r="10516" spans="61:61" ht="30" customHeight="1" x14ac:dyDescent="0.2">
      <c r="BI10516" s="4"/>
    </row>
    <row r="10517" spans="61:61" ht="30" customHeight="1" x14ac:dyDescent="0.2">
      <c r="BI10517" s="4"/>
    </row>
    <row r="10518" spans="61:61" ht="30" customHeight="1" x14ac:dyDescent="0.2">
      <c r="BI10518" s="4"/>
    </row>
    <row r="10519" spans="61:61" ht="30" customHeight="1" x14ac:dyDescent="0.2">
      <c r="BI10519" s="4"/>
    </row>
    <row r="10520" spans="61:61" ht="30" customHeight="1" x14ac:dyDescent="0.2">
      <c r="BI10520" s="4"/>
    </row>
    <row r="10521" spans="61:61" ht="30" customHeight="1" x14ac:dyDescent="0.2">
      <c r="BI10521" s="4"/>
    </row>
    <row r="10522" spans="61:61" ht="30" customHeight="1" x14ac:dyDescent="0.2">
      <c r="BI10522" s="4"/>
    </row>
    <row r="10523" spans="61:61" ht="30" customHeight="1" x14ac:dyDescent="0.2">
      <c r="BI10523" s="4"/>
    </row>
    <row r="10524" spans="61:61" ht="30" customHeight="1" x14ac:dyDescent="0.2">
      <c r="BI10524" s="4"/>
    </row>
    <row r="10525" spans="61:61" ht="30" customHeight="1" x14ac:dyDescent="0.2">
      <c r="BI10525" s="4"/>
    </row>
    <row r="10526" spans="61:61" ht="30" customHeight="1" x14ac:dyDescent="0.2">
      <c r="BI10526" s="4"/>
    </row>
    <row r="10527" spans="61:61" ht="30" customHeight="1" x14ac:dyDescent="0.2">
      <c r="BI10527" s="4"/>
    </row>
    <row r="10528" spans="61:61" ht="30" customHeight="1" x14ac:dyDescent="0.2">
      <c r="BI10528" s="4"/>
    </row>
    <row r="10529" spans="61:61" ht="30" customHeight="1" x14ac:dyDescent="0.2">
      <c r="BI10529" s="4"/>
    </row>
    <row r="10530" spans="61:61" ht="30" customHeight="1" x14ac:dyDescent="0.2">
      <c r="BI10530" s="4"/>
    </row>
    <row r="10531" spans="61:61" ht="30" customHeight="1" x14ac:dyDescent="0.2">
      <c r="BI10531" s="4"/>
    </row>
    <row r="10532" spans="61:61" ht="30" customHeight="1" x14ac:dyDescent="0.2">
      <c r="BI10532" s="4"/>
    </row>
    <row r="10533" spans="61:61" ht="30" customHeight="1" x14ac:dyDescent="0.2">
      <c r="BI10533" s="4"/>
    </row>
    <row r="10534" spans="61:61" ht="30" customHeight="1" x14ac:dyDescent="0.2">
      <c r="BI10534" s="4"/>
    </row>
    <row r="10535" spans="61:61" ht="30" customHeight="1" x14ac:dyDescent="0.2">
      <c r="BI10535" s="4"/>
    </row>
    <row r="10536" spans="61:61" ht="30" customHeight="1" x14ac:dyDescent="0.2">
      <c r="BI10536" s="4"/>
    </row>
    <row r="10537" spans="61:61" ht="30" customHeight="1" x14ac:dyDescent="0.2">
      <c r="BI10537" s="4"/>
    </row>
    <row r="10538" spans="61:61" ht="30" customHeight="1" x14ac:dyDescent="0.2">
      <c r="BI10538" s="4"/>
    </row>
    <row r="10539" spans="61:61" ht="30" customHeight="1" x14ac:dyDescent="0.2">
      <c r="BI10539" s="4"/>
    </row>
    <row r="10540" spans="61:61" ht="30" customHeight="1" x14ac:dyDescent="0.2">
      <c r="BI10540" s="4"/>
    </row>
    <row r="10541" spans="61:61" ht="30" customHeight="1" x14ac:dyDescent="0.2">
      <c r="BI10541" s="4"/>
    </row>
    <row r="10542" spans="61:61" ht="30" customHeight="1" x14ac:dyDescent="0.2">
      <c r="BI10542" s="4"/>
    </row>
    <row r="10543" spans="61:61" ht="30" customHeight="1" x14ac:dyDescent="0.2">
      <c r="BI10543" s="4"/>
    </row>
    <row r="10544" spans="61:61" ht="30" customHeight="1" x14ac:dyDescent="0.2">
      <c r="BI10544" s="4"/>
    </row>
    <row r="10545" spans="61:61" ht="30" customHeight="1" x14ac:dyDescent="0.2">
      <c r="BI10545" s="4"/>
    </row>
    <row r="10546" spans="61:61" ht="30" customHeight="1" x14ac:dyDescent="0.2">
      <c r="BI10546" s="4"/>
    </row>
    <row r="10547" spans="61:61" ht="30" customHeight="1" x14ac:dyDescent="0.2">
      <c r="BI10547" s="4"/>
    </row>
    <row r="10548" spans="61:61" ht="30" customHeight="1" x14ac:dyDescent="0.2">
      <c r="BI10548" s="4"/>
    </row>
    <row r="10549" spans="61:61" ht="30" customHeight="1" x14ac:dyDescent="0.2">
      <c r="BI10549" s="4"/>
    </row>
    <row r="10550" spans="61:61" ht="30" customHeight="1" x14ac:dyDescent="0.2">
      <c r="BI10550" s="4"/>
    </row>
    <row r="10551" spans="61:61" ht="30" customHeight="1" x14ac:dyDescent="0.2">
      <c r="BI10551" s="4"/>
    </row>
    <row r="10552" spans="61:61" ht="30" customHeight="1" x14ac:dyDescent="0.2">
      <c r="BI10552" s="4"/>
    </row>
    <row r="10553" spans="61:61" ht="30" customHeight="1" x14ac:dyDescent="0.2">
      <c r="BI10553" s="4"/>
    </row>
    <row r="10554" spans="61:61" ht="30" customHeight="1" x14ac:dyDescent="0.2">
      <c r="BI10554" s="4"/>
    </row>
    <row r="10555" spans="61:61" ht="30" customHeight="1" x14ac:dyDescent="0.2">
      <c r="BI10555" s="4"/>
    </row>
    <row r="10556" spans="61:61" ht="30" customHeight="1" x14ac:dyDescent="0.2">
      <c r="BI10556" s="4"/>
    </row>
    <row r="10557" spans="61:61" ht="30" customHeight="1" x14ac:dyDescent="0.2">
      <c r="BI10557" s="4"/>
    </row>
    <row r="10558" spans="61:61" ht="30" customHeight="1" x14ac:dyDescent="0.2">
      <c r="BI10558" s="4"/>
    </row>
    <row r="10559" spans="61:61" ht="30" customHeight="1" x14ac:dyDescent="0.2">
      <c r="BI10559" s="4"/>
    </row>
    <row r="10560" spans="61:61" ht="30" customHeight="1" x14ac:dyDescent="0.2">
      <c r="BI10560" s="4"/>
    </row>
    <row r="10561" spans="61:61" ht="30" customHeight="1" x14ac:dyDescent="0.2">
      <c r="BI10561" s="4"/>
    </row>
    <row r="10562" spans="61:61" ht="30" customHeight="1" x14ac:dyDescent="0.2">
      <c r="BI10562" s="4"/>
    </row>
    <row r="10563" spans="61:61" ht="30" customHeight="1" x14ac:dyDescent="0.2">
      <c r="BI10563" s="4"/>
    </row>
    <row r="10564" spans="61:61" ht="30" customHeight="1" x14ac:dyDescent="0.2">
      <c r="BI10564" s="4"/>
    </row>
    <row r="10565" spans="61:61" ht="30" customHeight="1" x14ac:dyDescent="0.2">
      <c r="BI10565" s="4"/>
    </row>
    <row r="10566" spans="61:61" ht="30" customHeight="1" x14ac:dyDescent="0.2">
      <c r="BI10566" s="4"/>
    </row>
    <row r="10567" spans="61:61" ht="30" customHeight="1" x14ac:dyDescent="0.2">
      <c r="BI10567" s="4"/>
    </row>
    <row r="10568" spans="61:61" ht="30" customHeight="1" x14ac:dyDescent="0.2">
      <c r="BI10568" s="4"/>
    </row>
    <row r="10569" spans="61:61" ht="30" customHeight="1" x14ac:dyDescent="0.2">
      <c r="BI10569" s="4"/>
    </row>
    <row r="10570" spans="61:61" ht="30" customHeight="1" x14ac:dyDescent="0.2">
      <c r="BI10570" s="4"/>
    </row>
    <row r="10571" spans="61:61" ht="30" customHeight="1" x14ac:dyDescent="0.2">
      <c r="BI10571" s="4"/>
    </row>
    <row r="10572" spans="61:61" ht="30" customHeight="1" x14ac:dyDescent="0.2">
      <c r="BI10572" s="4"/>
    </row>
    <row r="10573" spans="61:61" ht="30" customHeight="1" x14ac:dyDescent="0.2">
      <c r="BI10573" s="4"/>
    </row>
    <row r="10574" spans="61:61" ht="30" customHeight="1" x14ac:dyDescent="0.2">
      <c r="BI10574" s="4"/>
    </row>
    <row r="10575" spans="61:61" ht="30" customHeight="1" x14ac:dyDescent="0.2">
      <c r="BI10575" s="4"/>
    </row>
    <row r="10576" spans="61:61" ht="30" customHeight="1" x14ac:dyDescent="0.2">
      <c r="BI10576" s="4"/>
    </row>
    <row r="10577" spans="61:61" ht="30" customHeight="1" x14ac:dyDescent="0.2">
      <c r="BI10577" s="4"/>
    </row>
    <row r="10578" spans="61:61" ht="30" customHeight="1" x14ac:dyDescent="0.2">
      <c r="BI10578" s="4"/>
    </row>
    <row r="10579" spans="61:61" ht="30" customHeight="1" x14ac:dyDescent="0.2">
      <c r="BI10579" s="4"/>
    </row>
    <row r="10580" spans="61:61" ht="30" customHeight="1" x14ac:dyDescent="0.2">
      <c r="BI10580" s="4"/>
    </row>
    <row r="10581" spans="61:61" ht="30" customHeight="1" x14ac:dyDescent="0.2">
      <c r="BI10581" s="4"/>
    </row>
    <row r="10582" spans="61:61" ht="30" customHeight="1" x14ac:dyDescent="0.2">
      <c r="BI10582" s="4"/>
    </row>
    <row r="10583" spans="61:61" ht="30" customHeight="1" x14ac:dyDescent="0.2">
      <c r="BI10583" s="4"/>
    </row>
    <row r="10584" spans="61:61" ht="30" customHeight="1" x14ac:dyDescent="0.2">
      <c r="BI10584" s="4"/>
    </row>
    <row r="10585" spans="61:61" ht="30" customHeight="1" x14ac:dyDescent="0.2">
      <c r="BI10585" s="4"/>
    </row>
    <row r="10586" spans="61:61" ht="30" customHeight="1" x14ac:dyDescent="0.2">
      <c r="BI10586" s="4"/>
    </row>
    <row r="10587" spans="61:61" ht="30" customHeight="1" x14ac:dyDescent="0.2">
      <c r="BI10587" s="4"/>
    </row>
    <row r="10588" spans="61:61" ht="30" customHeight="1" x14ac:dyDescent="0.2">
      <c r="BI10588" s="4"/>
    </row>
    <row r="10589" spans="61:61" ht="30" customHeight="1" x14ac:dyDescent="0.2">
      <c r="BI10589" s="4"/>
    </row>
    <row r="10590" spans="61:61" ht="30" customHeight="1" x14ac:dyDescent="0.2">
      <c r="BI10590" s="4"/>
    </row>
    <row r="10591" spans="61:61" ht="30" customHeight="1" x14ac:dyDescent="0.2">
      <c r="BI10591" s="4"/>
    </row>
    <row r="10592" spans="61:61" ht="30" customHeight="1" x14ac:dyDescent="0.2">
      <c r="BI10592" s="4"/>
    </row>
    <row r="10593" spans="61:61" ht="30" customHeight="1" x14ac:dyDescent="0.2">
      <c r="BI10593" s="4"/>
    </row>
    <row r="10594" spans="61:61" ht="30" customHeight="1" x14ac:dyDescent="0.2">
      <c r="BI10594" s="4"/>
    </row>
    <row r="10595" spans="61:61" ht="30" customHeight="1" x14ac:dyDescent="0.2">
      <c r="BI10595" s="4"/>
    </row>
    <row r="10596" spans="61:61" ht="30" customHeight="1" x14ac:dyDescent="0.2">
      <c r="BI10596" s="4"/>
    </row>
    <row r="10597" spans="61:61" ht="30" customHeight="1" x14ac:dyDescent="0.2">
      <c r="BI10597" s="4"/>
    </row>
    <row r="10598" spans="61:61" ht="30" customHeight="1" x14ac:dyDescent="0.2">
      <c r="BI10598" s="4"/>
    </row>
    <row r="10599" spans="61:61" ht="30" customHeight="1" x14ac:dyDescent="0.2">
      <c r="BI10599" s="4"/>
    </row>
    <row r="10600" spans="61:61" ht="30" customHeight="1" x14ac:dyDescent="0.2">
      <c r="BI10600" s="4"/>
    </row>
    <row r="10601" spans="61:61" ht="30" customHeight="1" x14ac:dyDescent="0.2">
      <c r="BI10601" s="4"/>
    </row>
    <row r="10602" spans="61:61" ht="30" customHeight="1" x14ac:dyDescent="0.2">
      <c r="BI10602" s="4"/>
    </row>
    <row r="10603" spans="61:61" ht="30" customHeight="1" x14ac:dyDescent="0.2">
      <c r="BI10603" s="4"/>
    </row>
    <row r="10604" spans="61:61" ht="30" customHeight="1" x14ac:dyDescent="0.2">
      <c r="BI10604" s="4"/>
    </row>
    <row r="10605" spans="61:61" ht="30" customHeight="1" x14ac:dyDescent="0.2">
      <c r="BI10605" s="4"/>
    </row>
    <row r="10606" spans="61:61" ht="30" customHeight="1" x14ac:dyDescent="0.2">
      <c r="BI10606" s="4"/>
    </row>
    <row r="10607" spans="61:61" ht="30" customHeight="1" x14ac:dyDescent="0.2">
      <c r="BI10607" s="4"/>
    </row>
    <row r="10608" spans="61:61" ht="30" customHeight="1" x14ac:dyDescent="0.2">
      <c r="BI10608" s="4"/>
    </row>
    <row r="10609" spans="61:61" ht="30" customHeight="1" x14ac:dyDescent="0.2">
      <c r="BI10609" s="4"/>
    </row>
    <row r="10610" spans="61:61" ht="30" customHeight="1" x14ac:dyDescent="0.2">
      <c r="BI10610" s="4"/>
    </row>
    <row r="10611" spans="61:61" ht="30" customHeight="1" x14ac:dyDescent="0.2">
      <c r="BI10611" s="4"/>
    </row>
    <row r="10612" spans="61:61" ht="30" customHeight="1" x14ac:dyDescent="0.2">
      <c r="BI10612" s="4"/>
    </row>
    <row r="10613" spans="61:61" ht="30" customHeight="1" x14ac:dyDescent="0.2">
      <c r="BI10613" s="4"/>
    </row>
    <row r="10614" spans="61:61" ht="30" customHeight="1" x14ac:dyDescent="0.2">
      <c r="BI10614" s="4"/>
    </row>
    <row r="10615" spans="61:61" ht="30" customHeight="1" x14ac:dyDescent="0.2">
      <c r="BI10615" s="4"/>
    </row>
    <row r="10616" spans="61:61" ht="30" customHeight="1" x14ac:dyDescent="0.2">
      <c r="BI10616" s="4"/>
    </row>
    <row r="10617" spans="61:61" ht="30" customHeight="1" x14ac:dyDescent="0.2">
      <c r="BI10617" s="4"/>
    </row>
    <row r="10618" spans="61:61" ht="30" customHeight="1" x14ac:dyDescent="0.2">
      <c r="BI10618" s="4"/>
    </row>
    <row r="10619" spans="61:61" ht="30" customHeight="1" x14ac:dyDescent="0.2">
      <c r="BI10619" s="4"/>
    </row>
    <row r="10620" spans="61:61" ht="30" customHeight="1" x14ac:dyDescent="0.2">
      <c r="BI10620" s="4"/>
    </row>
    <row r="10621" spans="61:61" ht="30" customHeight="1" x14ac:dyDescent="0.2">
      <c r="BI10621" s="4"/>
    </row>
    <row r="10622" spans="61:61" ht="30" customHeight="1" x14ac:dyDescent="0.2">
      <c r="BI10622" s="4"/>
    </row>
    <row r="10623" spans="61:61" ht="30" customHeight="1" x14ac:dyDescent="0.2">
      <c r="BI10623" s="4"/>
    </row>
    <row r="10624" spans="61:61" ht="30" customHeight="1" x14ac:dyDescent="0.2">
      <c r="BI10624" s="4"/>
    </row>
    <row r="10625" spans="61:61" ht="30" customHeight="1" x14ac:dyDescent="0.2">
      <c r="BI10625" s="4"/>
    </row>
    <row r="10626" spans="61:61" ht="30" customHeight="1" x14ac:dyDescent="0.2">
      <c r="BI10626" s="4"/>
    </row>
    <row r="10627" spans="61:61" ht="30" customHeight="1" x14ac:dyDescent="0.2">
      <c r="BI10627" s="4"/>
    </row>
    <row r="10628" spans="61:61" ht="30" customHeight="1" x14ac:dyDescent="0.2">
      <c r="BI10628" s="4"/>
    </row>
    <row r="10629" spans="61:61" ht="30" customHeight="1" x14ac:dyDescent="0.2">
      <c r="BI10629" s="4"/>
    </row>
    <row r="10630" spans="61:61" ht="30" customHeight="1" x14ac:dyDescent="0.2">
      <c r="BI10630" s="4"/>
    </row>
    <row r="10631" spans="61:61" ht="30" customHeight="1" x14ac:dyDescent="0.2">
      <c r="BI10631" s="4"/>
    </row>
    <row r="10632" spans="61:61" ht="30" customHeight="1" x14ac:dyDescent="0.2">
      <c r="BI10632" s="4"/>
    </row>
    <row r="10633" spans="61:61" ht="30" customHeight="1" x14ac:dyDescent="0.2">
      <c r="BI10633" s="4"/>
    </row>
    <row r="10634" spans="61:61" ht="30" customHeight="1" x14ac:dyDescent="0.2">
      <c r="BI10634" s="4"/>
    </row>
    <row r="10635" spans="61:61" ht="30" customHeight="1" x14ac:dyDescent="0.2">
      <c r="BI10635" s="4"/>
    </row>
    <row r="10636" spans="61:61" ht="30" customHeight="1" x14ac:dyDescent="0.2">
      <c r="BI10636" s="4"/>
    </row>
    <row r="10637" spans="61:61" ht="30" customHeight="1" x14ac:dyDescent="0.2">
      <c r="BI10637" s="4"/>
    </row>
    <row r="10638" spans="61:61" ht="30" customHeight="1" x14ac:dyDescent="0.2">
      <c r="BI10638" s="4"/>
    </row>
    <row r="10639" spans="61:61" ht="30" customHeight="1" x14ac:dyDescent="0.2">
      <c r="BI10639" s="4"/>
    </row>
    <row r="10640" spans="61:61" ht="30" customHeight="1" x14ac:dyDescent="0.2">
      <c r="BI10640" s="4"/>
    </row>
    <row r="10641" spans="61:61" ht="30" customHeight="1" x14ac:dyDescent="0.2">
      <c r="BI10641" s="4"/>
    </row>
    <row r="10642" spans="61:61" ht="30" customHeight="1" x14ac:dyDescent="0.2">
      <c r="BI10642" s="4"/>
    </row>
    <row r="10643" spans="61:61" ht="30" customHeight="1" x14ac:dyDescent="0.2">
      <c r="BI10643" s="4"/>
    </row>
    <row r="10644" spans="61:61" ht="30" customHeight="1" x14ac:dyDescent="0.2">
      <c r="BI10644" s="4"/>
    </row>
    <row r="10645" spans="61:61" ht="30" customHeight="1" x14ac:dyDescent="0.2">
      <c r="BI10645" s="4"/>
    </row>
    <row r="10646" spans="61:61" ht="30" customHeight="1" x14ac:dyDescent="0.2">
      <c r="BI10646" s="4"/>
    </row>
    <row r="10647" spans="61:61" ht="30" customHeight="1" x14ac:dyDescent="0.2">
      <c r="BI10647" s="4"/>
    </row>
    <row r="10648" spans="61:61" ht="30" customHeight="1" x14ac:dyDescent="0.2">
      <c r="BI10648" s="4"/>
    </row>
    <row r="10649" spans="61:61" ht="30" customHeight="1" x14ac:dyDescent="0.2">
      <c r="BI10649" s="4"/>
    </row>
    <row r="10650" spans="61:61" ht="30" customHeight="1" x14ac:dyDescent="0.2">
      <c r="BI10650" s="4"/>
    </row>
    <row r="10651" spans="61:61" ht="30" customHeight="1" x14ac:dyDescent="0.2">
      <c r="BI10651" s="4"/>
    </row>
    <row r="10652" spans="61:61" ht="30" customHeight="1" x14ac:dyDescent="0.2">
      <c r="BI10652" s="4"/>
    </row>
    <row r="10653" spans="61:61" ht="30" customHeight="1" x14ac:dyDescent="0.2">
      <c r="BI10653" s="4"/>
    </row>
    <row r="10654" spans="61:61" ht="30" customHeight="1" x14ac:dyDescent="0.2">
      <c r="BI10654" s="4"/>
    </row>
    <row r="10655" spans="61:61" ht="30" customHeight="1" x14ac:dyDescent="0.2">
      <c r="BI10655" s="4"/>
    </row>
    <row r="10656" spans="61:61" ht="30" customHeight="1" x14ac:dyDescent="0.2">
      <c r="BI10656" s="4"/>
    </row>
    <row r="10657" spans="61:61" ht="30" customHeight="1" x14ac:dyDescent="0.2">
      <c r="BI10657" s="4"/>
    </row>
    <row r="10658" spans="61:61" ht="30" customHeight="1" x14ac:dyDescent="0.2">
      <c r="BI10658" s="4"/>
    </row>
    <row r="10659" spans="61:61" ht="30" customHeight="1" x14ac:dyDescent="0.2">
      <c r="BI10659" s="4"/>
    </row>
    <row r="10660" spans="61:61" ht="30" customHeight="1" x14ac:dyDescent="0.2">
      <c r="BI10660" s="4"/>
    </row>
    <row r="10661" spans="61:61" ht="30" customHeight="1" x14ac:dyDescent="0.2">
      <c r="BI10661" s="4"/>
    </row>
    <row r="10662" spans="61:61" ht="30" customHeight="1" x14ac:dyDescent="0.2">
      <c r="BI10662" s="4"/>
    </row>
    <row r="10663" spans="61:61" ht="30" customHeight="1" x14ac:dyDescent="0.2">
      <c r="BI10663" s="4"/>
    </row>
    <row r="10664" spans="61:61" ht="30" customHeight="1" x14ac:dyDescent="0.2">
      <c r="BI10664" s="4"/>
    </row>
    <row r="10665" spans="61:61" ht="30" customHeight="1" x14ac:dyDescent="0.2">
      <c r="BI10665" s="4"/>
    </row>
    <row r="10666" spans="61:61" ht="30" customHeight="1" x14ac:dyDescent="0.2">
      <c r="BI10666" s="4"/>
    </row>
    <row r="10667" spans="61:61" ht="30" customHeight="1" x14ac:dyDescent="0.2">
      <c r="BI10667" s="4"/>
    </row>
    <row r="10668" spans="61:61" ht="30" customHeight="1" x14ac:dyDescent="0.2">
      <c r="BI10668" s="4"/>
    </row>
    <row r="10669" spans="61:61" ht="30" customHeight="1" x14ac:dyDescent="0.2">
      <c r="BI10669" s="4"/>
    </row>
    <row r="10670" spans="61:61" ht="30" customHeight="1" x14ac:dyDescent="0.2">
      <c r="BI10670" s="4"/>
    </row>
    <row r="10671" spans="61:61" ht="30" customHeight="1" x14ac:dyDescent="0.2">
      <c r="BI10671" s="4"/>
    </row>
    <row r="10672" spans="61:61" ht="30" customHeight="1" x14ac:dyDescent="0.2">
      <c r="BI10672" s="4"/>
    </row>
    <row r="10673" spans="61:61" ht="30" customHeight="1" x14ac:dyDescent="0.2">
      <c r="BI10673" s="4"/>
    </row>
    <row r="10674" spans="61:61" ht="30" customHeight="1" x14ac:dyDescent="0.2">
      <c r="BI10674" s="4"/>
    </row>
    <row r="10675" spans="61:61" ht="30" customHeight="1" x14ac:dyDescent="0.2">
      <c r="BI10675" s="4"/>
    </row>
    <row r="10676" spans="61:61" ht="30" customHeight="1" x14ac:dyDescent="0.2">
      <c r="BI10676" s="4"/>
    </row>
    <row r="10677" spans="61:61" ht="30" customHeight="1" x14ac:dyDescent="0.2">
      <c r="BI10677" s="4"/>
    </row>
    <row r="10678" spans="61:61" ht="30" customHeight="1" x14ac:dyDescent="0.2">
      <c r="BI10678" s="4"/>
    </row>
    <row r="10679" spans="61:61" ht="30" customHeight="1" x14ac:dyDescent="0.2">
      <c r="BI10679" s="4"/>
    </row>
    <row r="10680" spans="61:61" ht="30" customHeight="1" x14ac:dyDescent="0.2">
      <c r="BI10680" s="4"/>
    </row>
    <row r="10681" spans="61:61" ht="30" customHeight="1" x14ac:dyDescent="0.2">
      <c r="BI10681" s="4"/>
    </row>
    <row r="10682" spans="61:61" ht="30" customHeight="1" x14ac:dyDescent="0.2">
      <c r="BI10682" s="4"/>
    </row>
    <row r="10683" spans="61:61" ht="30" customHeight="1" x14ac:dyDescent="0.2">
      <c r="BI10683" s="4"/>
    </row>
    <row r="10684" spans="61:61" ht="30" customHeight="1" x14ac:dyDescent="0.2">
      <c r="BI10684" s="4"/>
    </row>
    <row r="10685" spans="61:61" ht="30" customHeight="1" x14ac:dyDescent="0.2">
      <c r="BI10685" s="4"/>
    </row>
    <row r="10686" spans="61:61" ht="30" customHeight="1" x14ac:dyDescent="0.2">
      <c r="BI10686" s="4"/>
    </row>
    <row r="10687" spans="61:61" ht="30" customHeight="1" x14ac:dyDescent="0.2">
      <c r="BI10687" s="4"/>
    </row>
    <row r="10688" spans="61:61" ht="30" customHeight="1" x14ac:dyDescent="0.2">
      <c r="BI10688" s="4"/>
    </row>
    <row r="10689" spans="61:61" ht="30" customHeight="1" x14ac:dyDescent="0.2">
      <c r="BI10689" s="4"/>
    </row>
    <row r="10690" spans="61:61" ht="30" customHeight="1" x14ac:dyDescent="0.2">
      <c r="BI10690" s="4"/>
    </row>
    <row r="10691" spans="61:61" ht="30" customHeight="1" x14ac:dyDescent="0.2">
      <c r="BI10691" s="4"/>
    </row>
    <row r="10692" spans="61:61" ht="30" customHeight="1" x14ac:dyDescent="0.2">
      <c r="BI10692" s="4"/>
    </row>
    <row r="10693" spans="61:61" ht="30" customHeight="1" x14ac:dyDescent="0.2">
      <c r="BI10693" s="4"/>
    </row>
    <row r="10694" spans="61:61" ht="30" customHeight="1" x14ac:dyDescent="0.2">
      <c r="BI10694" s="4"/>
    </row>
    <row r="10695" spans="61:61" ht="30" customHeight="1" x14ac:dyDescent="0.2">
      <c r="BI10695" s="4"/>
    </row>
    <row r="10696" spans="61:61" ht="30" customHeight="1" x14ac:dyDescent="0.2">
      <c r="BI10696" s="4"/>
    </row>
    <row r="10697" spans="61:61" ht="30" customHeight="1" x14ac:dyDescent="0.2">
      <c r="BI10697" s="4"/>
    </row>
    <row r="10698" spans="61:61" ht="30" customHeight="1" x14ac:dyDescent="0.2">
      <c r="BI10698" s="4"/>
    </row>
    <row r="10699" spans="61:61" ht="30" customHeight="1" x14ac:dyDescent="0.2">
      <c r="BI10699" s="4"/>
    </row>
    <row r="10700" spans="61:61" ht="30" customHeight="1" x14ac:dyDescent="0.2">
      <c r="BI10700" s="4"/>
    </row>
    <row r="10701" spans="61:61" ht="30" customHeight="1" x14ac:dyDescent="0.2">
      <c r="BI10701" s="4"/>
    </row>
    <row r="10702" spans="61:61" ht="30" customHeight="1" x14ac:dyDescent="0.2">
      <c r="BI10702" s="4"/>
    </row>
    <row r="10703" spans="61:61" ht="30" customHeight="1" x14ac:dyDescent="0.2">
      <c r="BI10703" s="4"/>
    </row>
    <row r="10704" spans="61:61" ht="30" customHeight="1" x14ac:dyDescent="0.2">
      <c r="BI10704" s="4"/>
    </row>
    <row r="10705" spans="61:61" ht="30" customHeight="1" x14ac:dyDescent="0.2">
      <c r="BI10705" s="4"/>
    </row>
    <row r="10706" spans="61:61" ht="30" customHeight="1" x14ac:dyDescent="0.2">
      <c r="BI10706" s="4"/>
    </row>
    <row r="10707" spans="61:61" ht="30" customHeight="1" x14ac:dyDescent="0.2">
      <c r="BI10707" s="4"/>
    </row>
    <row r="10708" spans="61:61" ht="30" customHeight="1" x14ac:dyDescent="0.2">
      <c r="BI10708" s="4"/>
    </row>
    <row r="10709" spans="61:61" ht="30" customHeight="1" x14ac:dyDescent="0.2">
      <c r="BI10709" s="4"/>
    </row>
    <row r="10710" spans="61:61" ht="30" customHeight="1" x14ac:dyDescent="0.2">
      <c r="BI10710" s="4"/>
    </row>
    <row r="10711" spans="61:61" ht="30" customHeight="1" x14ac:dyDescent="0.2">
      <c r="BI10711" s="4"/>
    </row>
    <row r="10712" spans="61:61" ht="30" customHeight="1" x14ac:dyDescent="0.2">
      <c r="BI10712" s="4"/>
    </row>
    <row r="10713" spans="61:61" ht="30" customHeight="1" x14ac:dyDescent="0.2">
      <c r="BI10713" s="4"/>
    </row>
    <row r="10714" spans="61:61" ht="30" customHeight="1" x14ac:dyDescent="0.2">
      <c r="BI10714" s="4"/>
    </row>
    <row r="10715" spans="61:61" ht="30" customHeight="1" x14ac:dyDescent="0.2">
      <c r="BI10715" s="4"/>
    </row>
    <row r="10716" spans="61:61" ht="30" customHeight="1" x14ac:dyDescent="0.2">
      <c r="BI10716" s="4"/>
    </row>
    <row r="10717" spans="61:61" ht="30" customHeight="1" x14ac:dyDescent="0.2">
      <c r="BI10717" s="4"/>
    </row>
    <row r="10718" spans="61:61" ht="30" customHeight="1" x14ac:dyDescent="0.2">
      <c r="BI10718" s="4"/>
    </row>
    <row r="10719" spans="61:61" ht="30" customHeight="1" x14ac:dyDescent="0.2">
      <c r="BI10719" s="4"/>
    </row>
    <row r="10720" spans="61:61" ht="30" customHeight="1" x14ac:dyDescent="0.2">
      <c r="BI10720" s="4"/>
    </row>
    <row r="10721" spans="61:61" ht="30" customHeight="1" x14ac:dyDescent="0.2">
      <c r="BI10721" s="4"/>
    </row>
    <row r="10722" spans="61:61" ht="30" customHeight="1" x14ac:dyDescent="0.2">
      <c r="BI10722" s="4"/>
    </row>
    <row r="10723" spans="61:61" ht="30" customHeight="1" x14ac:dyDescent="0.2">
      <c r="BI10723" s="4"/>
    </row>
    <row r="10724" spans="61:61" ht="30" customHeight="1" x14ac:dyDescent="0.2">
      <c r="BI10724" s="4"/>
    </row>
    <row r="10725" spans="61:61" ht="30" customHeight="1" x14ac:dyDescent="0.2">
      <c r="BI10725" s="4"/>
    </row>
    <row r="10726" spans="61:61" ht="30" customHeight="1" x14ac:dyDescent="0.2">
      <c r="BI10726" s="4"/>
    </row>
    <row r="10727" spans="61:61" ht="30" customHeight="1" x14ac:dyDescent="0.2">
      <c r="BI10727" s="4"/>
    </row>
    <row r="10728" spans="61:61" ht="30" customHeight="1" x14ac:dyDescent="0.2">
      <c r="BI10728" s="4"/>
    </row>
    <row r="10729" spans="61:61" ht="30" customHeight="1" x14ac:dyDescent="0.2">
      <c r="BI10729" s="4"/>
    </row>
    <row r="10730" spans="61:61" ht="30" customHeight="1" x14ac:dyDescent="0.2">
      <c r="BI10730" s="4"/>
    </row>
    <row r="10731" spans="61:61" ht="30" customHeight="1" x14ac:dyDescent="0.2">
      <c r="BI10731" s="4"/>
    </row>
    <row r="10732" spans="61:61" ht="30" customHeight="1" x14ac:dyDescent="0.2">
      <c r="BI10732" s="4"/>
    </row>
    <row r="10733" spans="61:61" ht="30" customHeight="1" x14ac:dyDescent="0.2">
      <c r="BI10733" s="4"/>
    </row>
    <row r="10734" spans="61:61" ht="30" customHeight="1" x14ac:dyDescent="0.2">
      <c r="BI10734" s="4"/>
    </row>
    <row r="10735" spans="61:61" ht="30" customHeight="1" x14ac:dyDescent="0.2">
      <c r="BI10735" s="4"/>
    </row>
    <row r="10736" spans="61:61" ht="30" customHeight="1" x14ac:dyDescent="0.2">
      <c r="BI10736" s="4"/>
    </row>
    <row r="10737" spans="61:61" ht="30" customHeight="1" x14ac:dyDescent="0.2">
      <c r="BI10737" s="4"/>
    </row>
    <row r="10738" spans="61:61" ht="30" customHeight="1" x14ac:dyDescent="0.2">
      <c r="BI10738" s="4"/>
    </row>
    <row r="10739" spans="61:61" ht="30" customHeight="1" x14ac:dyDescent="0.2">
      <c r="BI10739" s="4"/>
    </row>
    <row r="10740" spans="61:61" ht="30" customHeight="1" x14ac:dyDescent="0.2">
      <c r="BI10740" s="4"/>
    </row>
    <row r="10741" spans="61:61" ht="30" customHeight="1" x14ac:dyDescent="0.2">
      <c r="BI10741" s="4"/>
    </row>
    <row r="10742" spans="61:61" ht="30" customHeight="1" x14ac:dyDescent="0.2">
      <c r="BI10742" s="4"/>
    </row>
    <row r="10743" spans="61:61" ht="30" customHeight="1" x14ac:dyDescent="0.2">
      <c r="BI10743" s="4"/>
    </row>
    <row r="10744" spans="61:61" ht="30" customHeight="1" x14ac:dyDescent="0.2">
      <c r="BI10744" s="4"/>
    </row>
    <row r="10745" spans="61:61" ht="30" customHeight="1" x14ac:dyDescent="0.2">
      <c r="BI10745" s="4"/>
    </row>
    <row r="10746" spans="61:61" ht="30" customHeight="1" x14ac:dyDescent="0.2">
      <c r="BI10746" s="4"/>
    </row>
    <row r="10747" spans="61:61" ht="30" customHeight="1" x14ac:dyDescent="0.2">
      <c r="BI10747" s="4"/>
    </row>
    <row r="10748" spans="61:61" ht="30" customHeight="1" x14ac:dyDescent="0.2">
      <c r="BI10748" s="4"/>
    </row>
    <row r="10749" spans="61:61" ht="30" customHeight="1" x14ac:dyDescent="0.2">
      <c r="BI10749" s="4"/>
    </row>
    <row r="10750" spans="61:61" ht="30" customHeight="1" x14ac:dyDescent="0.2">
      <c r="BI10750" s="4"/>
    </row>
    <row r="10751" spans="61:61" ht="30" customHeight="1" x14ac:dyDescent="0.2">
      <c r="BI10751" s="4"/>
    </row>
    <row r="10752" spans="61:61" ht="30" customHeight="1" x14ac:dyDescent="0.2">
      <c r="BI10752" s="4"/>
    </row>
    <row r="10753" spans="61:61" ht="30" customHeight="1" x14ac:dyDescent="0.2">
      <c r="BI10753" s="4"/>
    </row>
    <row r="10754" spans="61:61" ht="30" customHeight="1" x14ac:dyDescent="0.2">
      <c r="BI10754" s="4"/>
    </row>
    <row r="10755" spans="61:61" ht="30" customHeight="1" x14ac:dyDescent="0.2">
      <c r="BI10755" s="4"/>
    </row>
    <row r="10756" spans="61:61" ht="30" customHeight="1" x14ac:dyDescent="0.2">
      <c r="BI10756" s="4"/>
    </row>
    <row r="10757" spans="61:61" ht="30" customHeight="1" x14ac:dyDescent="0.2">
      <c r="BI10757" s="4"/>
    </row>
    <row r="10758" spans="61:61" ht="30" customHeight="1" x14ac:dyDescent="0.2">
      <c r="BI10758" s="4"/>
    </row>
    <row r="10759" spans="61:61" ht="30" customHeight="1" x14ac:dyDescent="0.2">
      <c r="BI10759" s="4"/>
    </row>
    <row r="10760" spans="61:61" ht="30" customHeight="1" x14ac:dyDescent="0.2">
      <c r="BI10760" s="4"/>
    </row>
    <row r="10761" spans="61:61" ht="30" customHeight="1" x14ac:dyDescent="0.2">
      <c r="BI10761" s="4"/>
    </row>
    <row r="10762" spans="61:61" ht="30" customHeight="1" x14ac:dyDescent="0.2">
      <c r="BI10762" s="4"/>
    </row>
    <row r="10763" spans="61:61" ht="30" customHeight="1" x14ac:dyDescent="0.2">
      <c r="BI10763" s="4"/>
    </row>
    <row r="10764" spans="61:61" ht="30" customHeight="1" x14ac:dyDescent="0.2">
      <c r="BI10764" s="4"/>
    </row>
    <row r="10765" spans="61:61" ht="30" customHeight="1" x14ac:dyDescent="0.2">
      <c r="BI10765" s="4"/>
    </row>
    <row r="10766" spans="61:61" ht="30" customHeight="1" x14ac:dyDescent="0.2">
      <c r="BI10766" s="4"/>
    </row>
    <row r="10767" spans="61:61" ht="30" customHeight="1" x14ac:dyDescent="0.2">
      <c r="BI10767" s="4"/>
    </row>
    <row r="10768" spans="61:61" ht="30" customHeight="1" x14ac:dyDescent="0.2">
      <c r="BI10768" s="4"/>
    </row>
    <row r="10769" spans="61:61" ht="30" customHeight="1" x14ac:dyDescent="0.2">
      <c r="BI10769" s="4"/>
    </row>
    <row r="10770" spans="61:61" ht="30" customHeight="1" x14ac:dyDescent="0.2">
      <c r="BI10770" s="4"/>
    </row>
    <row r="10771" spans="61:61" ht="30" customHeight="1" x14ac:dyDescent="0.2">
      <c r="BI10771" s="4"/>
    </row>
    <row r="10772" spans="61:61" ht="30" customHeight="1" x14ac:dyDescent="0.2">
      <c r="BI10772" s="4"/>
    </row>
    <row r="10773" spans="61:61" ht="30" customHeight="1" x14ac:dyDescent="0.2">
      <c r="BI10773" s="4"/>
    </row>
    <row r="10774" spans="61:61" ht="30" customHeight="1" x14ac:dyDescent="0.2">
      <c r="BI10774" s="4"/>
    </row>
    <row r="10775" spans="61:61" ht="30" customHeight="1" x14ac:dyDescent="0.2">
      <c r="BI10775" s="4"/>
    </row>
    <row r="10776" spans="61:61" ht="30" customHeight="1" x14ac:dyDescent="0.2">
      <c r="BI10776" s="4"/>
    </row>
    <row r="10777" spans="61:61" ht="30" customHeight="1" x14ac:dyDescent="0.2">
      <c r="BI10777" s="4"/>
    </row>
    <row r="10778" spans="61:61" ht="30" customHeight="1" x14ac:dyDescent="0.2">
      <c r="BI10778" s="4"/>
    </row>
    <row r="10779" spans="61:61" ht="30" customHeight="1" x14ac:dyDescent="0.2">
      <c r="BI10779" s="4"/>
    </row>
    <row r="10780" spans="61:61" ht="30" customHeight="1" x14ac:dyDescent="0.2">
      <c r="BI10780" s="4"/>
    </row>
    <row r="10781" spans="61:61" ht="30" customHeight="1" x14ac:dyDescent="0.2">
      <c r="BI10781" s="4"/>
    </row>
    <row r="10782" spans="61:61" ht="30" customHeight="1" x14ac:dyDescent="0.2">
      <c r="BI10782" s="4"/>
    </row>
    <row r="10783" spans="61:61" ht="30" customHeight="1" x14ac:dyDescent="0.2">
      <c r="BI10783" s="4"/>
    </row>
    <row r="10784" spans="61:61" ht="30" customHeight="1" x14ac:dyDescent="0.2">
      <c r="BI10784" s="4"/>
    </row>
    <row r="10785" spans="61:61" ht="30" customHeight="1" x14ac:dyDescent="0.2">
      <c r="BI10785" s="4"/>
    </row>
    <row r="10786" spans="61:61" ht="30" customHeight="1" x14ac:dyDescent="0.2">
      <c r="BI10786" s="4"/>
    </row>
    <row r="10787" spans="61:61" ht="30" customHeight="1" x14ac:dyDescent="0.2">
      <c r="BI10787" s="4"/>
    </row>
    <row r="10788" spans="61:61" ht="30" customHeight="1" x14ac:dyDescent="0.2">
      <c r="BI10788" s="4"/>
    </row>
    <row r="10789" spans="61:61" ht="30" customHeight="1" x14ac:dyDescent="0.2">
      <c r="BI10789" s="4"/>
    </row>
    <row r="10790" spans="61:61" ht="30" customHeight="1" x14ac:dyDescent="0.2">
      <c r="BI10790" s="4"/>
    </row>
    <row r="10791" spans="61:61" ht="30" customHeight="1" x14ac:dyDescent="0.2">
      <c r="BI10791" s="4"/>
    </row>
    <row r="10792" spans="61:61" ht="30" customHeight="1" x14ac:dyDescent="0.2">
      <c r="BI10792" s="4"/>
    </row>
    <row r="10793" spans="61:61" ht="30" customHeight="1" x14ac:dyDescent="0.2">
      <c r="BI10793" s="4"/>
    </row>
    <row r="10794" spans="61:61" ht="30" customHeight="1" x14ac:dyDescent="0.2">
      <c r="BI10794" s="4"/>
    </row>
    <row r="10795" spans="61:61" ht="30" customHeight="1" x14ac:dyDescent="0.2">
      <c r="BI10795" s="4"/>
    </row>
    <row r="10796" spans="61:61" ht="30" customHeight="1" x14ac:dyDescent="0.2">
      <c r="BI10796" s="4"/>
    </row>
    <row r="10797" spans="61:61" ht="30" customHeight="1" x14ac:dyDescent="0.2">
      <c r="BI10797" s="4"/>
    </row>
    <row r="10798" spans="61:61" ht="30" customHeight="1" x14ac:dyDescent="0.2">
      <c r="BI10798" s="4"/>
    </row>
    <row r="10799" spans="61:61" ht="30" customHeight="1" x14ac:dyDescent="0.2">
      <c r="BI10799" s="4"/>
    </row>
    <row r="10800" spans="61:61" ht="30" customHeight="1" x14ac:dyDescent="0.2">
      <c r="BI10800" s="4"/>
    </row>
    <row r="10801" spans="61:61" ht="30" customHeight="1" x14ac:dyDescent="0.2">
      <c r="BI10801" s="4"/>
    </row>
    <row r="10802" spans="61:61" ht="30" customHeight="1" x14ac:dyDescent="0.2">
      <c r="BI10802" s="4"/>
    </row>
    <row r="10803" spans="61:61" ht="30" customHeight="1" x14ac:dyDescent="0.2">
      <c r="BI10803" s="4"/>
    </row>
    <row r="10804" spans="61:61" ht="30" customHeight="1" x14ac:dyDescent="0.2">
      <c r="BI10804" s="4"/>
    </row>
    <row r="10805" spans="61:61" ht="30" customHeight="1" x14ac:dyDescent="0.2">
      <c r="BI10805" s="4"/>
    </row>
    <row r="10806" spans="61:61" ht="30" customHeight="1" x14ac:dyDescent="0.2">
      <c r="BI10806" s="4"/>
    </row>
    <row r="10807" spans="61:61" ht="30" customHeight="1" x14ac:dyDescent="0.2">
      <c r="BI10807" s="4"/>
    </row>
    <row r="10808" spans="61:61" ht="30" customHeight="1" x14ac:dyDescent="0.2">
      <c r="BI10808" s="4"/>
    </row>
    <row r="10809" spans="61:61" ht="30" customHeight="1" x14ac:dyDescent="0.2">
      <c r="BI10809" s="4"/>
    </row>
    <row r="10810" spans="61:61" ht="30" customHeight="1" x14ac:dyDescent="0.2">
      <c r="BI10810" s="4"/>
    </row>
    <row r="10811" spans="61:61" ht="30" customHeight="1" x14ac:dyDescent="0.2">
      <c r="BI10811" s="4"/>
    </row>
    <row r="10812" spans="61:61" ht="30" customHeight="1" x14ac:dyDescent="0.2">
      <c r="BI10812" s="4"/>
    </row>
    <row r="10813" spans="61:61" ht="30" customHeight="1" x14ac:dyDescent="0.2">
      <c r="BI10813" s="4"/>
    </row>
    <row r="10814" spans="61:61" ht="30" customHeight="1" x14ac:dyDescent="0.2">
      <c r="BI10814" s="4"/>
    </row>
    <row r="10815" spans="61:61" ht="30" customHeight="1" x14ac:dyDescent="0.2">
      <c r="BI10815" s="4"/>
    </row>
    <row r="10816" spans="61:61" ht="30" customHeight="1" x14ac:dyDescent="0.2">
      <c r="BI10816" s="4"/>
    </row>
    <row r="10817" spans="61:61" ht="30" customHeight="1" x14ac:dyDescent="0.2">
      <c r="BI10817" s="4"/>
    </row>
    <row r="10818" spans="61:61" ht="30" customHeight="1" x14ac:dyDescent="0.2">
      <c r="BI10818" s="4"/>
    </row>
    <row r="10819" spans="61:61" ht="30" customHeight="1" x14ac:dyDescent="0.2">
      <c r="BI10819" s="4"/>
    </row>
    <row r="10820" spans="61:61" ht="30" customHeight="1" x14ac:dyDescent="0.2">
      <c r="BI10820" s="4"/>
    </row>
    <row r="10821" spans="61:61" ht="30" customHeight="1" x14ac:dyDescent="0.2">
      <c r="BI10821" s="4"/>
    </row>
    <row r="10822" spans="61:61" ht="30" customHeight="1" x14ac:dyDescent="0.2">
      <c r="BI10822" s="4"/>
    </row>
    <row r="10823" spans="61:61" ht="30" customHeight="1" x14ac:dyDescent="0.2">
      <c r="BI10823" s="4"/>
    </row>
    <row r="10824" spans="61:61" ht="30" customHeight="1" x14ac:dyDescent="0.2">
      <c r="BI10824" s="4"/>
    </row>
    <row r="10825" spans="61:61" ht="30" customHeight="1" x14ac:dyDescent="0.2">
      <c r="BI10825" s="4"/>
    </row>
    <row r="10826" spans="61:61" ht="30" customHeight="1" x14ac:dyDescent="0.2">
      <c r="BI10826" s="4"/>
    </row>
    <row r="10827" spans="61:61" ht="30" customHeight="1" x14ac:dyDescent="0.2">
      <c r="BI10827" s="4"/>
    </row>
    <row r="10828" spans="61:61" ht="30" customHeight="1" x14ac:dyDescent="0.2">
      <c r="BI10828" s="4"/>
    </row>
    <row r="10829" spans="61:61" ht="30" customHeight="1" x14ac:dyDescent="0.2">
      <c r="BI10829" s="4"/>
    </row>
    <row r="10830" spans="61:61" ht="30" customHeight="1" x14ac:dyDescent="0.2">
      <c r="BI10830" s="4"/>
    </row>
    <row r="10831" spans="61:61" ht="30" customHeight="1" x14ac:dyDescent="0.2">
      <c r="BI10831" s="4"/>
    </row>
    <row r="10832" spans="61:61" ht="30" customHeight="1" x14ac:dyDescent="0.2">
      <c r="BI10832" s="4"/>
    </row>
    <row r="10833" spans="61:61" ht="30" customHeight="1" x14ac:dyDescent="0.2">
      <c r="BI10833" s="4"/>
    </row>
    <row r="10834" spans="61:61" ht="30" customHeight="1" x14ac:dyDescent="0.2">
      <c r="BI10834" s="4"/>
    </row>
    <row r="10835" spans="61:61" ht="30" customHeight="1" x14ac:dyDescent="0.2">
      <c r="BI10835" s="4"/>
    </row>
    <row r="10836" spans="61:61" ht="30" customHeight="1" x14ac:dyDescent="0.2">
      <c r="BI10836" s="4"/>
    </row>
    <row r="10837" spans="61:61" ht="30" customHeight="1" x14ac:dyDescent="0.2">
      <c r="BI10837" s="4"/>
    </row>
    <row r="10838" spans="61:61" ht="30" customHeight="1" x14ac:dyDescent="0.2">
      <c r="BI10838" s="4"/>
    </row>
    <row r="10839" spans="61:61" ht="30" customHeight="1" x14ac:dyDescent="0.2">
      <c r="BI10839" s="4"/>
    </row>
    <row r="10840" spans="61:61" ht="30" customHeight="1" x14ac:dyDescent="0.2">
      <c r="BI10840" s="4"/>
    </row>
    <row r="10841" spans="61:61" ht="30" customHeight="1" x14ac:dyDescent="0.2">
      <c r="BI10841" s="4"/>
    </row>
    <row r="10842" spans="61:61" ht="30" customHeight="1" x14ac:dyDescent="0.2">
      <c r="BI10842" s="4"/>
    </row>
    <row r="10843" spans="61:61" ht="30" customHeight="1" x14ac:dyDescent="0.2">
      <c r="BI10843" s="4"/>
    </row>
    <row r="10844" spans="61:61" ht="30" customHeight="1" x14ac:dyDescent="0.2">
      <c r="BI10844" s="4"/>
    </row>
    <row r="10845" spans="61:61" ht="30" customHeight="1" x14ac:dyDescent="0.2">
      <c r="BI10845" s="4"/>
    </row>
    <row r="10846" spans="61:61" ht="30" customHeight="1" x14ac:dyDescent="0.2">
      <c r="BI10846" s="4"/>
    </row>
    <row r="10847" spans="61:61" ht="30" customHeight="1" x14ac:dyDescent="0.2">
      <c r="BI10847" s="4"/>
    </row>
    <row r="10848" spans="61:61" ht="30" customHeight="1" x14ac:dyDescent="0.2">
      <c r="BI10848" s="4"/>
    </row>
    <row r="10849" spans="61:61" ht="30" customHeight="1" x14ac:dyDescent="0.2">
      <c r="BI10849" s="4"/>
    </row>
    <row r="10850" spans="61:61" ht="30" customHeight="1" x14ac:dyDescent="0.2">
      <c r="BI10850" s="4"/>
    </row>
    <row r="10851" spans="61:61" ht="30" customHeight="1" x14ac:dyDescent="0.2">
      <c r="BI10851" s="4"/>
    </row>
    <row r="10852" spans="61:61" ht="30" customHeight="1" x14ac:dyDescent="0.2">
      <c r="BI10852" s="4"/>
    </row>
    <row r="10853" spans="61:61" ht="30" customHeight="1" x14ac:dyDescent="0.2">
      <c r="BI10853" s="4"/>
    </row>
    <row r="10854" spans="61:61" ht="30" customHeight="1" x14ac:dyDescent="0.2">
      <c r="BI10854" s="4"/>
    </row>
    <row r="10855" spans="61:61" ht="30" customHeight="1" x14ac:dyDescent="0.2">
      <c r="BI10855" s="4"/>
    </row>
    <row r="10856" spans="61:61" ht="30" customHeight="1" x14ac:dyDescent="0.2">
      <c r="BI10856" s="4"/>
    </row>
    <row r="10857" spans="61:61" ht="30" customHeight="1" x14ac:dyDescent="0.2">
      <c r="BI10857" s="4"/>
    </row>
    <row r="10858" spans="61:61" ht="30" customHeight="1" x14ac:dyDescent="0.2">
      <c r="BI10858" s="4"/>
    </row>
    <row r="10859" spans="61:61" ht="30" customHeight="1" x14ac:dyDescent="0.2">
      <c r="BI10859" s="4"/>
    </row>
    <row r="10860" spans="61:61" ht="30" customHeight="1" x14ac:dyDescent="0.2">
      <c r="BI10860" s="4"/>
    </row>
    <row r="10861" spans="61:61" ht="30" customHeight="1" x14ac:dyDescent="0.2">
      <c r="BI10861" s="4"/>
    </row>
    <row r="10862" spans="61:61" ht="30" customHeight="1" x14ac:dyDescent="0.2">
      <c r="BI10862" s="4"/>
    </row>
    <row r="10863" spans="61:61" ht="30" customHeight="1" x14ac:dyDescent="0.2">
      <c r="BI10863" s="4"/>
    </row>
    <row r="10864" spans="61:61" ht="30" customHeight="1" x14ac:dyDescent="0.2">
      <c r="BI10864" s="4"/>
    </row>
    <row r="10865" spans="61:61" ht="30" customHeight="1" x14ac:dyDescent="0.2">
      <c r="BI10865" s="4"/>
    </row>
    <row r="10866" spans="61:61" ht="30" customHeight="1" x14ac:dyDescent="0.2">
      <c r="BI10866" s="4"/>
    </row>
    <row r="10867" spans="61:61" ht="30" customHeight="1" x14ac:dyDescent="0.2">
      <c r="BI10867" s="4"/>
    </row>
    <row r="10868" spans="61:61" ht="30" customHeight="1" x14ac:dyDescent="0.2">
      <c r="BI10868" s="4"/>
    </row>
    <row r="10869" spans="61:61" ht="30" customHeight="1" x14ac:dyDescent="0.2">
      <c r="BI10869" s="4"/>
    </row>
    <row r="10870" spans="61:61" ht="30" customHeight="1" x14ac:dyDescent="0.2">
      <c r="BI10870" s="4"/>
    </row>
    <row r="10871" spans="61:61" ht="30" customHeight="1" x14ac:dyDescent="0.2">
      <c r="BI10871" s="4"/>
    </row>
    <row r="10872" spans="61:61" ht="30" customHeight="1" x14ac:dyDescent="0.2">
      <c r="BI10872" s="4"/>
    </row>
    <row r="10873" spans="61:61" ht="30" customHeight="1" x14ac:dyDescent="0.2">
      <c r="BI10873" s="4"/>
    </row>
    <row r="10874" spans="61:61" ht="30" customHeight="1" x14ac:dyDescent="0.2">
      <c r="BI10874" s="4"/>
    </row>
    <row r="10875" spans="61:61" ht="30" customHeight="1" x14ac:dyDescent="0.2">
      <c r="BI10875" s="4"/>
    </row>
    <row r="10876" spans="61:61" ht="30" customHeight="1" x14ac:dyDescent="0.2">
      <c r="BI10876" s="4"/>
    </row>
    <row r="10877" spans="61:61" ht="30" customHeight="1" x14ac:dyDescent="0.2">
      <c r="BI10877" s="4"/>
    </row>
    <row r="10878" spans="61:61" ht="30" customHeight="1" x14ac:dyDescent="0.2">
      <c r="BI10878" s="4"/>
    </row>
    <row r="10879" spans="61:61" ht="30" customHeight="1" x14ac:dyDescent="0.2">
      <c r="BI10879" s="4"/>
    </row>
    <row r="10880" spans="61:61" ht="30" customHeight="1" x14ac:dyDescent="0.2">
      <c r="BI10880" s="4"/>
    </row>
    <row r="10881" spans="61:61" ht="30" customHeight="1" x14ac:dyDescent="0.2">
      <c r="BI10881" s="4"/>
    </row>
    <row r="10882" spans="61:61" ht="30" customHeight="1" x14ac:dyDescent="0.2">
      <c r="BI10882" s="4"/>
    </row>
    <row r="10883" spans="61:61" ht="30" customHeight="1" x14ac:dyDescent="0.2">
      <c r="BI10883" s="4"/>
    </row>
    <row r="10884" spans="61:61" ht="30" customHeight="1" x14ac:dyDescent="0.2">
      <c r="BI10884" s="4"/>
    </row>
    <row r="10885" spans="61:61" ht="30" customHeight="1" x14ac:dyDescent="0.2">
      <c r="BI10885" s="4"/>
    </row>
    <row r="10886" spans="61:61" ht="30" customHeight="1" x14ac:dyDescent="0.2">
      <c r="BI10886" s="4"/>
    </row>
    <row r="10887" spans="61:61" ht="30" customHeight="1" x14ac:dyDescent="0.2">
      <c r="BI10887" s="4"/>
    </row>
    <row r="10888" spans="61:61" ht="30" customHeight="1" x14ac:dyDescent="0.2">
      <c r="BI10888" s="4"/>
    </row>
    <row r="10889" spans="61:61" ht="30" customHeight="1" x14ac:dyDescent="0.2">
      <c r="BI10889" s="4"/>
    </row>
    <row r="10890" spans="61:61" ht="30" customHeight="1" x14ac:dyDescent="0.2">
      <c r="BI10890" s="4"/>
    </row>
    <row r="10891" spans="61:61" ht="30" customHeight="1" x14ac:dyDescent="0.2">
      <c r="BI10891" s="4"/>
    </row>
    <row r="10892" spans="61:61" ht="30" customHeight="1" x14ac:dyDescent="0.2">
      <c r="BI10892" s="4"/>
    </row>
    <row r="10893" spans="61:61" ht="30" customHeight="1" x14ac:dyDescent="0.2">
      <c r="BI10893" s="4"/>
    </row>
    <row r="10894" spans="61:61" ht="30" customHeight="1" x14ac:dyDescent="0.2">
      <c r="BI10894" s="4"/>
    </row>
    <row r="10895" spans="61:61" ht="30" customHeight="1" x14ac:dyDescent="0.2">
      <c r="BI10895" s="4"/>
    </row>
    <row r="10896" spans="61:61" ht="30" customHeight="1" x14ac:dyDescent="0.2">
      <c r="BI10896" s="4"/>
    </row>
    <row r="10897" spans="61:61" ht="30" customHeight="1" x14ac:dyDescent="0.2">
      <c r="BI10897" s="4"/>
    </row>
    <row r="10898" spans="61:61" ht="30" customHeight="1" x14ac:dyDescent="0.2">
      <c r="BI10898" s="4"/>
    </row>
    <row r="10899" spans="61:61" ht="30" customHeight="1" x14ac:dyDescent="0.2">
      <c r="BI10899" s="4"/>
    </row>
    <row r="10900" spans="61:61" ht="30" customHeight="1" x14ac:dyDescent="0.2">
      <c r="BI10900" s="4"/>
    </row>
    <row r="10901" spans="61:61" ht="30" customHeight="1" x14ac:dyDescent="0.2">
      <c r="BI10901" s="4"/>
    </row>
    <row r="10902" spans="61:61" ht="30" customHeight="1" x14ac:dyDescent="0.2">
      <c r="BI10902" s="4"/>
    </row>
    <row r="10903" spans="61:61" ht="30" customHeight="1" x14ac:dyDescent="0.2">
      <c r="BI10903" s="4"/>
    </row>
    <row r="10904" spans="61:61" ht="30" customHeight="1" x14ac:dyDescent="0.2">
      <c r="BI10904" s="4"/>
    </row>
    <row r="10905" spans="61:61" ht="30" customHeight="1" x14ac:dyDescent="0.2">
      <c r="BI10905" s="4"/>
    </row>
    <row r="10906" spans="61:61" ht="30" customHeight="1" x14ac:dyDescent="0.2">
      <c r="BI10906" s="4"/>
    </row>
    <row r="10907" spans="61:61" ht="30" customHeight="1" x14ac:dyDescent="0.2">
      <c r="BI10907" s="4"/>
    </row>
    <row r="10908" spans="61:61" ht="30" customHeight="1" x14ac:dyDescent="0.2">
      <c r="BI10908" s="4"/>
    </row>
    <row r="10909" spans="61:61" ht="30" customHeight="1" x14ac:dyDescent="0.2">
      <c r="BI10909" s="4"/>
    </row>
    <row r="10910" spans="61:61" ht="30" customHeight="1" x14ac:dyDescent="0.2">
      <c r="BI10910" s="4"/>
    </row>
    <row r="10911" spans="61:61" ht="30" customHeight="1" x14ac:dyDescent="0.2">
      <c r="BI10911" s="4"/>
    </row>
    <row r="10912" spans="61:61" ht="30" customHeight="1" x14ac:dyDescent="0.2">
      <c r="BI10912" s="4"/>
    </row>
    <row r="10913" spans="61:61" ht="30" customHeight="1" x14ac:dyDescent="0.2">
      <c r="BI10913" s="4"/>
    </row>
    <row r="10914" spans="61:61" ht="30" customHeight="1" x14ac:dyDescent="0.2">
      <c r="BI10914" s="4"/>
    </row>
    <row r="10915" spans="61:61" ht="30" customHeight="1" x14ac:dyDescent="0.2">
      <c r="BI10915" s="4"/>
    </row>
    <row r="10916" spans="61:61" ht="30" customHeight="1" x14ac:dyDescent="0.2">
      <c r="BI10916" s="4"/>
    </row>
    <row r="10917" spans="61:61" ht="30" customHeight="1" x14ac:dyDescent="0.2">
      <c r="BI10917" s="4"/>
    </row>
    <row r="10918" spans="61:61" ht="30" customHeight="1" x14ac:dyDescent="0.2">
      <c r="BI10918" s="4"/>
    </row>
    <row r="10919" spans="61:61" ht="30" customHeight="1" x14ac:dyDescent="0.2">
      <c r="BI10919" s="4"/>
    </row>
    <row r="10920" spans="61:61" ht="30" customHeight="1" x14ac:dyDescent="0.2">
      <c r="BI10920" s="4"/>
    </row>
    <row r="10921" spans="61:61" ht="30" customHeight="1" x14ac:dyDescent="0.2">
      <c r="BI10921" s="4"/>
    </row>
    <row r="10922" spans="61:61" ht="30" customHeight="1" x14ac:dyDescent="0.2">
      <c r="BI10922" s="4"/>
    </row>
    <row r="10923" spans="61:61" ht="30" customHeight="1" x14ac:dyDescent="0.2">
      <c r="BI10923" s="4"/>
    </row>
    <row r="10924" spans="61:61" ht="30" customHeight="1" x14ac:dyDescent="0.2">
      <c r="BI10924" s="4"/>
    </row>
    <row r="10925" spans="61:61" ht="30" customHeight="1" x14ac:dyDescent="0.2">
      <c r="BI10925" s="4"/>
    </row>
    <row r="10926" spans="61:61" ht="30" customHeight="1" x14ac:dyDescent="0.2">
      <c r="BI10926" s="4"/>
    </row>
    <row r="10927" spans="61:61" ht="30" customHeight="1" x14ac:dyDescent="0.2">
      <c r="BI10927" s="4"/>
    </row>
    <row r="10928" spans="61:61" ht="30" customHeight="1" x14ac:dyDescent="0.2">
      <c r="BI10928" s="4"/>
    </row>
    <row r="10929" spans="61:61" ht="30" customHeight="1" x14ac:dyDescent="0.2">
      <c r="BI10929" s="4"/>
    </row>
    <row r="10930" spans="61:61" ht="30" customHeight="1" x14ac:dyDescent="0.2">
      <c r="BI10930" s="4"/>
    </row>
    <row r="10931" spans="61:61" ht="30" customHeight="1" x14ac:dyDescent="0.2">
      <c r="BI10931" s="4"/>
    </row>
    <row r="10932" spans="61:61" ht="30" customHeight="1" x14ac:dyDescent="0.2">
      <c r="BI10932" s="4"/>
    </row>
    <row r="10933" spans="61:61" ht="30" customHeight="1" x14ac:dyDescent="0.2">
      <c r="BI10933" s="4"/>
    </row>
    <row r="10934" spans="61:61" ht="30" customHeight="1" x14ac:dyDescent="0.2">
      <c r="BI10934" s="4"/>
    </row>
    <row r="10935" spans="61:61" ht="30" customHeight="1" x14ac:dyDescent="0.2">
      <c r="BI10935" s="4"/>
    </row>
    <row r="10936" spans="61:61" ht="30" customHeight="1" x14ac:dyDescent="0.2">
      <c r="BI10936" s="4"/>
    </row>
    <row r="10937" spans="61:61" ht="30" customHeight="1" x14ac:dyDescent="0.2">
      <c r="BI10937" s="4"/>
    </row>
    <row r="10938" spans="61:61" ht="30" customHeight="1" x14ac:dyDescent="0.2">
      <c r="BI10938" s="4"/>
    </row>
    <row r="10939" spans="61:61" ht="30" customHeight="1" x14ac:dyDescent="0.2">
      <c r="BI10939" s="4"/>
    </row>
    <row r="10940" spans="61:61" ht="30" customHeight="1" x14ac:dyDescent="0.2">
      <c r="BI10940" s="4"/>
    </row>
    <row r="10941" spans="61:61" ht="30" customHeight="1" x14ac:dyDescent="0.2">
      <c r="BI10941" s="4"/>
    </row>
    <row r="10942" spans="61:61" ht="30" customHeight="1" x14ac:dyDescent="0.2">
      <c r="BI10942" s="4"/>
    </row>
    <row r="10943" spans="61:61" ht="30" customHeight="1" x14ac:dyDescent="0.2">
      <c r="BI10943" s="4"/>
    </row>
    <row r="10944" spans="61:61" ht="30" customHeight="1" x14ac:dyDescent="0.2">
      <c r="BI10944" s="4"/>
    </row>
    <row r="10945" spans="61:61" ht="30" customHeight="1" x14ac:dyDescent="0.2">
      <c r="BI10945" s="4"/>
    </row>
    <row r="10946" spans="61:61" ht="30" customHeight="1" x14ac:dyDescent="0.2">
      <c r="BI10946" s="4"/>
    </row>
    <row r="10947" spans="61:61" ht="30" customHeight="1" x14ac:dyDescent="0.2">
      <c r="BI10947" s="4"/>
    </row>
    <row r="10948" spans="61:61" ht="30" customHeight="1" x14ac:dyDescent="0.2">
      <c r="BI10948" s="4"/>
    </row>
    <row r="10949" spans="61:61" ht="30" customHeight="1" x14ac:dyDescent="0.2">
      <c r="BI10949" s="4"/>
    </row>
    <row r="10950" spans="61:61" ht="30" customHeight="1" x14ac:dyDescent="0.2">
      <c r="BI10950" s="4"/>
    </row>
    <row r="10951" spans="61:61" ht="30" customHeight="1" x14ac:dyDescent="0.2">
      <c r="BI10951" s="4"/>
    </row>
    <row r="10952" spans="61:61" ht="30" customHeight="1" x14ac:dyDescent="0.2">
      <c r="BI10952" s="4"/>
    </row>
    <row r="10953" spans="61:61" ht="30" customHeight="1" x14ac:dyDescent="0.2">
      <c r="BI10953" s="4"/>
    </row>
    <row r="10954" spans="61:61" ht="30" customHeight="1" x14ac:dyDescent="0.2">
      <c r="BI10954" s="4"/>
    </row>
    <row r="10955" spans="61:61" ht="30" customHeight="1" x14ac:dyDescent="0.2">
      <c r="BI10955" s="4"/>
    </row>
    <row r="10956" spans="61:61" ht="30" customHeight="1" x14ac:dyDescent="0.2">
      <c r="BI10956" s="4"/>
    </row>
    <row r="10957" spans="61:61" ht="30" customHeight="1" x14ac:dyDescent="0.2">
      <c r="BI10957" s="4"/>
    </row>
    <row r="10958" spans="61:61" ht="30" customHeight="1" x14ac:dyDescent="0.2">
      <c r="BI10958" s="4"/>
    </row>
    <row r="10959" spans="61:61" ht="30" customHeight="1" x14ac:dyDescent="0.2">
      <c r="BI10959" s="4"/>
    </row>
    <row r="10960" spans="61:61" ht="30" customHeight="1" x14ac:dyDescent="0.2">
      <c r="BI10960" s="4"/>
    </row>
    <row r="10961" spans="61:61" ht="30" customHeight="1" x14ac:dyDescent="0.2">
      <c r="BI10961" s="4"/>
    </row>
    <row r="10962" spans="61:61" ht="30" customHeight="1" x14ac:dyDescent="0.2">
      <c r="BI10962" s="4"/>
    </row>
    <row r="10963" spans="61:61" ht="30" customHeight="1" x14ac:dyDescent="0.2">
      <c r="BI10963" s="4"/>
    </row>
    <row r="10964" spans="61:61" ht="30" customHeight="1" x14ac:dyDescent="0.2">
      <c r="BI10964" s="4"/>
    </row>
    <row r="10965" spans="61:61" ht="30" customHeight="1" x14ac:dyDescent="0.2">
      <c r="BI10965" s="4"/>
    </row>
    <row r="10966" spans="61:61" ht="30" customHeight="1" x14ac:dyDescent="0.2">
      <c r="BI10966" s="4"/>
    </row>
    <row r="10967" spans="61:61" ht="30" customHeight="1" x14ac:dyDescent="0.2">
      <c r="BI10967" s="4"/>
    </row>
    <row r="10968" spans="61:61" ht="30" customHeight="1" x14ac:dyDescent="0.2">
      <c r="BI10968" s="4"/>
    </row>
  </sheetData>
  <mergeCells count="5">
    <mergeCell ref="D4:E4"/>
    <mergeCell ref="C32:D32"/>
    <mergeCell ref="C33:D33"/>
    <mergeCell ref="D1:E1"/>
    <mergeCell ref="D2:E2"/>
  </mergeCells>
  <phoneticPr fontId="8"/>
  <conditionalFormatting sqref="E5:AH33">
    <cfRule type="expression" dxfId="5" priority="1">
      <formula>E$6</formula>
    </cfRule>
  </conditionalFormatting>
  <conditionalFormatting sqref="E5:AI6">
    <cfRule type="expression" dxfId="4" priority="7">
      <formula>E$5=7</formula>
    </cfRule>
    <cfRule type="expression" dxfId="3" priority="8">
      <formula>E$5=1</formula>
    </cfRule>
  </conditionalFormatting>
  <conditionalFormatting sqref="E5:AI33">
    <cfRule type="expression" dxfId="2" priority="9">
      <formula>COUNTIF($BD$7:$BD$37,E$6)=1</formula>
    </cfRule>
  </conditionalFormatting>
  <conditionalFormatting sqref="E7:AI31">
    <cfRule type="expression" dxfId="1" priority="3">
      <formula>AND(E$5&lt;&gt;"",COUNTIF($AO7:$AS7,CHOOSE(WEEKDAY(E$5,1),"日","月","火","水","木","金","土")))</formula>
    </cfRule>
    <cfRule type="expression" dxfId="0" priority="6">
      <formula>AND(E$6&lt;&gt;"",COUNTIF($AO7:$AS7,DAY(E$6)))</formula>
    </cfRule>
  </conditionalFormatting>
  <dataValidations count="2">
    <dataValidation type="whole" allowBlank="1" showInputMessage="1" showErrorMessage="1" sqref="BB6" xr:uid="{3C06E12A-9286-4172-A007-DDD5FEE487D5}">
      <formula1>1</formula1>
      <formula2>12</formula2>
    </dataValidation>
    <dataValidation type="list" allowBlank="1" showInputMessage="1" showErrorMessage="1" sqref="AV5 AY5" xr:uid="{9C3775D9-BF9D-4254-8EFD-A9ECCA01B045}">
      <formula1>"有,無"</formula1>
    </dataValidation>
  </dataValidations>
  <hyperlinks>
    <hyperlink ref="BZ7" r:id="rId1" xr:uid="{200CB93F-F3F4-408E-91F9-42481B844839}"/>
  </hyperlinks>
  <printOptions horizontalCentered="1"/>
  <pageMargins left="0.39370078740157483" right="0.39370078740157483" top="0.78740157480314965" bottom="0.39370078740157483" header="0" footer="0"/>
  <pageSetup paperSize="9" scale="60" orientation="landscape" r:id="rId2"/>
  <headerFooter alignWithMargins="0"/>
  <colBreaks count="1" manualBreakCount="1">
    <brk id="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2023-05-28T00:54:30Z</dcterms:created>
  <dcterms:modified xsi:type="dcterms:W3CDTF">2026-03-23T14:12:53Z</dcterms:modified>
</cp:coreProperties>
</file>