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163E2F4E-0ABB-4753-8C31-46BFC0B7D9D0}" xr6:coauthVersionLast="47" xr6:coauthVersionMax="47" xr10:uidLastSave="{00000000-0000-0000-0000-000000000000}"/>
  <bookViews>
    <workbookView xWindow="-108" yWindow="-108" windowWidth="23256" windowHeight="12456" xr2:uid="{08DA9FE8-5998-47F7-B20A-30D9F0DBE1CA}"/>
  </bookViews>
  <sheets>
    <sheet name="入力" sheetId="1" r:id="rId1"/>
    <sheet name="印刷" sheetId="2" r:id="rId2"/>
  </sheets>
  <definedNames>
    <definedName name="_xlnm.Print_Area" localSheetId="1">印刷!$B$4:$AL$30</definedName>
    <definedName name="_xlnm.Print_Titles" localSheetId="1">印刷!$B:$F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H4" i="2"/>
  <c r="X4" i="2" s="1"/>
  <c r="B7" i="2"/>
  <c r="J1" i="2"/>
  <c r="D11" i="1"/>
  <c r="D12" i="1"/>
  <c r="D1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G7" i="1"/>
  <c r="AA4" i="2"/>
  <c r="W4" i="2"/>
  <c r="L4" i="2"/>
  <c r="AB4" i="2" s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7" i="2"/>
  <c r="H1" i="2"/>
  <c r="C3" i="1"/>
  <c r="C5" i="2"/>
  <c r="C6" i="2"/>
  <c r="I1" i="2" s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G3" i="1"/>
  <c r="H3" i="1"/>
  <c r="I3" i="1"/>
  <c r="J3" i="1"/>
  <c r="K3" i="1"/>
  <c r="L3" i="1"/>
  <c r="C2" i="1"/>
  <c r="F3" i="1"/>
  <c r="E3" i="1"/>
  <c r="H7" i="1"/>
  <c r="L7" i="1"/>
  <c r="K7" i="1"/>
  <c r="M7" i="1"/>
  <c r="N7" i="1"/>
  <c r="I7" i="1"/>
  <c r="J7" i="1"/>
  <c r="JE2" i="1" l="1"/>
  <c r="JE1" i="1" s="1"/>
  <c r="GE2" i="1"/>
  <c r="GE1" i="1" s="1"/>
  <c r="EQ2" i="1"/>
  <c r="EQ1" i="1" s="1"/>
  <c r="DK2" i="1"/>
  <c r="DK1" i="1" s="1"/>
  <c r="DC2" i="1"/>
  <c r="DC1" i="1" s="1"/>
  <c r="CM2" i="1"/>
  <c r="CM1" i="1" s="1"/>
  <c r="CE2" i="1"/>
  <c r="CE1" i="1" s="1"/>
  <c r="BG2" i="1"/>
  <c r="BG1" i="1" s="1"/>
  <c r="AY2" i="1"/>
  <c r="AY1" i="1" s="1"/>
  <c r="AQ2" i="1"/>
  <c r="AQ1" i="1" s="1"/>
  <c r="ES2" i="1"/>
  <c r="ES1" i="1" s="1"/>
  <c r="CG2" i="1"/>
  <c r="CG1" i="1" s="1"/>
  <c r="LL2" i="1"/>
  <c r="LL1" i="1" s="1"/>
  <c r="LD2" i="1"/>
  <c r="LD1" i="1" s="1"/>
  <c r="KV2" i="1"/>
  <c r="KV1" i="1" s="1"/>
  <c r="KN2" i="1"/>
  <c r="KN1" i="1" s="1"/>
  <c r="JX2" i="1"/>
  <c r="JX1" i="1" s="1"/>
  <c r="JP2" i="1"/>
  <c r="JP1" i="1" s="1"/>
  <c r="JH2" i="1"/>
  <c r="JH1" i="1" s="1"/>
  <c r="IZ2" i="1"/>
  <c r="IZ1" i="1" s="1"/>
  <c r="IR2" i="1"/>
  <c r="IR1" i="1" s="1"/>
  <c r="IJ2" i="1"/>
  <c r="IJ1" i="1" s="1"/>
  <c r="IB2" i="1"/>
  <c r="IB1" i="1" s="1"/>
  <c r="HT2" i="1"/>
  <c r="HT1" i="1" s="1"/>
  <c r="HL2" i="1"/>
  <c r="HL1" i="1" s="1"/>
  <c r="HD2" i="1"/>
  <c r="HD1" i="1" s="1"/>
  <c r="LI2" i="1"/>
  <c r="LI1" i="1" s="1"/>
  <c r="IW2" i="1"/>
  <c r="IW1" i="1" s="1"/>
  <c r="GT2" i="1"/>
  <c r="GT1" i="1" s="1"/>
  <c r="GL2" i="1"/>
  <c r="GL1" i="1" s="1"/>
  <c r="GD2" i="1"/>
  <c r="GD1" i="1" s="1"/>
  <c r="FV2" i="1"/>
  <c r="FV1" i="1" s="1"/>
  <c r="FN2" i="1"/>
  <c r="FN1" i="1" s="1"/>
  <c r="FF2" i="1"/>
  <c r="FF1" i="1" s="1"/>
  <c r="EX2" i="1"/>
  <c r="EX1" i="1" s="1"/>
  <c r="EP2" i="1"/>
  <c r="EP1" i="1" s="1"/>
  <c r="EH2" i="1"/>
  <c r="EH1" i="1" s="1"/>
  <c r="DZ2" i="1"/>
  <c r="DZ1" i="1" s="1"/>
  <c r="DR2" i="1"/>
  <c r="DR1" i="1" s="1"/>
  <c r="DJ2" i="1"/>
  <c r="DJ1" i="1" s="1"/>
  <c r="DB2" i="1"/>
  <c r="DB1" i="1" s="1"/>
  <c r="CT2" i="1"/>
  <c r="CT1" i="1" s="1"/>
  <c r="CL2" i="1"/>
  <c r="CL1" i="1" s="1"/>
  <c r="CD2" i="1"/>
  <c r="CD1" i="1" s="1"/>
  <c r="BV2" i="1"/>
  <c r="BV1" i="1" s="1"/>
  <c r="BN2" i="1"/>
  <c r="BN1" i="1" s="1"/>
  <c r="BF2" i="1"/>
  <c r="BF1" i="1" s="1"/>
  <c r="AX2" i="1"/>
  <c r="AX1" i="1" s="1"/>
  <c r="GW2" i="1"/>
  <c r="GW1" i="1" s="1"/>
  <c r="EK2" i="1"/>
  <c r="EK1" i="1" s="1"/>
  <c r="BY2" i="1"/>
  <c r="BY1" i="1" s="1"/>
  <c r="LS2" i="1"/>
  <c r="LS1" i="1" s="1"/>
  <c r="LK2" i="1"/>
  <c r="LK1" i="1" s="1"/>
  <c r="LC2" i="1"/>
  <c r="LC1" i="1" s="1"/>
  <c r="KU2" i="1"/>
  <c r="KU1" i="1" s="1"/>
  <c r="KM2" i="1"/>
  <c r="KM1" i="1" s="1"/>
  <c r="KE2" i="1"/>
  <c r="KE1" i="1" s="1"/>
  <c r="JW2" i="1"/>
  <c r="JW1" i="1" s="1"/>
  <c r="JO2" i="1"/>
  <c r="JO1" i="1" s="1"/>
  <c r="JG2" i="1"/>
  <c r="JG1" i="1" s="1"/>
  <c r="IY2" i="1"/>
  <c r="IY1" i="1" s="1"/>
  <c r="IQ2" i="1"/>
  <c r="IQ1" i="1" s="1"/>
  <c r="II2" i="1"/>
  <c r="II1" i="1" s="1"/>
  <c r="IA2" i="1"/>
  <c r="IA1" i="1" s="1"/>
  <c r="HS2" i="1"/>
  <c r="HS1" i="1" s="1"/>
  <c r="HK2" i="1"/>
  <c r="HK1" i="1" s="1"/>
  <c r="HC2" i="1"/>
  <c r="HC1" i="1" s="1"/>
  <c r="LA2" i="1"/>
  <c r="LA1" i="1" s="1"/>
  <c r="IO2" i="1"/>
  <c r="IO1" i="1" s="1"/>
  <c r="FW2" i="1"/>
  <c r="FW1" i="1" s="1"/>
  <c r="GK2" i="1"/>
  <c r="GK1" i="1" s="1"/>
  <c r="FU2" i="1"/>
  <c r="FU1" i="1" s="1"/>
  <c r="FE2" i="1"/>
  <c r="FE1" i="1" s="1"/>
  <c r="EW2" i="1"/>
  <c r="EW1" i="1" s="1"/>
  <c r="EO2" i="1"/>
  <c r="EO1" i="1" s="1"/>
  <c r="DY2" i="1"/>
  <c r="DY1" i="1" s="1"/>
  <c r="DQ2" i="1"/>
  <c r="DQ1" i="1" s="1"/>
  <c r="DI2" i="1"/>
  <c r="DI1" i="1" s="1"/>
  <c r="DA2" i="1"/>
  <c r="DA1" i="1" s="1"/>
  <c r="CS2" i="1"/>
  <c r="CS1" i="1" s="1"/>
  <c r="CK2" i="1"/>
  <c r="CK1" i="1" s="1"/>
  <c r="CC2" i="1"/>
  <c r="CC1" i="1" s="1"/>
  <c r="BU2" i="1"/>
  <c r="BU1" i="1" s="1"/>
  <c r="BM2" i="1"/>
  <c r="BM1" i="1" s="1"/>
  <c r="BE2" i="1"/>
  <c r="BE1" i="1" s="1"/>
  <c r="AW2" i="1"/>
  <c r="AW1" i="1" s="1"/>
  <c r="GO2" i="1"/>
  <c r="GO1" i="1" s="1"/>
  <c r="EC2" i="1"/>
  <c r="EC1" i="1" s="1"/>
  <c r="BQ2" i="1"/>
  <c r="BQ1" i="1" s="1"/>
  <c r="LZ2" i="1"/>
  <c r="LZ1" i="1" s="1"/>
  <c r="LR2" i="1"/>
  <c r="LR1" i="1" s="1"/>
  <c r="LJ2" i="1"/>
  <c r="LJ1" i="1" s="1"/>
  <c r="LB2" i="1"/>
  <c r="LB1" i="1" s="1"/>
  <c r="KT2" i="1"/>
  <c r="KT1" i="1" s="1"/>
  <c r="KL2" i="1"/>
  <c r="KL1" i="1" s="1"/>
  <c r="KD2" i="1"/>
  <c r="KD1" i="1" s="1"/>
  <c r="JV2" i="1"/>
  <c r="JV1" i="1" s="1"/>
  <c r="JN2" i="1"/>
  <c r="JN1" i="1" s="1"/>
  <c r="JF2" i="1"/>
  <c r="JF1" i="1" s="1"/>
  <c r="IX2" i="1"/>
  <c r="IX1" i="1" s="1"/>
  <c r="IP2" i="1"/>
  <c r="IP1" i="1" s="1"/>
  <c r="IH2" i="1"/>
  <c r="IH1" i="1" s="1"/>
  <c r="HZ2" i="1"/>
  <c r="HZ1" i="1" s="1"/>
  <c r="HR2" i="1"/>
  <c r="HR1" i="1" s="1"/>
  <c r="HJ2" i="1"/>
  <c r="HJ1" i="1" s="1"/>
  <c r="HB2" i="1"/>
  <c r="HB1" i="1" s="1"/>
  <c r="KS2" i="1"/>
  <c r="KS1" i="1" s="1"/>
  <c r="IG2" i="1"/>
  <c r="IG1" i="1" s="1"/>
  <c r="FO2" i="1"/>
  <c r="FO1" i="1" s="1"/>
  <c r="BW2" i="1"/>
  <c r="BW1" i="1" s="1"/>
  <c r="GS2" i="1"/>
  <c r="GS1" i="1" s="1"/>
  <c r="GC2" i="1"/>
  <c r="GC1" i="1" s="1"/>
  <c r="FM2" i="1"/>
  <c r="FM1" i="1" s="1"/>
  <c r="EG2" i="1"/>
  <c r="EG1" i="1" s="1"/>
  <c r="GR2" i="1"/>
  <c r="GR1" i="1" s="1"/>
  <c r="GJ2" i="1"/>
  <c r="GJ1" i="1" s="1"/>
  <c r="GB2" i="1"/>
  <c r="GB1" i="1" s="1"/>
  <c r="FT2" i="1"/>
  <c r="FT1" i="1" s="1"/>
  <c r="FL2" i="1"/>
  <c r="FL1" i="1" s="1"/>
  <c r="FD2" i="1"/>
  <c r="FD1" i="1" s="1"/>
  <c r="EV2" i="1"/>
  <c r="EV1" i="1" s="1"/>
  <c r="EN2" i="1"/>
  <c r="EN1" i="1" s="1"/>
  <c r="EF2" i="1"/>
  <c r="EF1" i="1" s="1"/>
  <c r="DX2" i="1"/>
  <c r="DX1" i="1" s="1"/>
  <c r="DP2" i="1"/>
  <c r="DP1" i="1" s="1"/>
  <c r="DH2" i="1"/>
  <c r="DH1" i="1" s="1"/>
  <c r="CZ2" i="1"/>
  <c r="CZ1" i="1" s="1"/>
  <c r="CR2" i="1"/>
  <c r="CR1" i="1" s="1"/>
  <c r="CJ2" i="1"/>
  <c r="CJ1" i="1" s="1"/>
  <c r="CB2" i="1"/>
  <c r="CB1" i="1" s="1"/>
  <c r="BT2" i="1"/>
  <c r="BT1" i="1" s="1"/>
  <c r="BL2" i="1"/>
  <c r="BL1" i="1" s="1"/>
  <c r="BD2" i="1"/>
  <c r="BD1" i="1" s="1"/>
  <c r="AV2" i="1"/>
  <c r="AV1" i="1" s="1"/>
  <c r="GG2" i="1"/>
  <c r="GG1" i="1" s="1"/>
  <c r="DU2" i="1"/>
  <c r="DU1" i="1" s="1"/>
  <c r="BI2" i="1"/>
  <c r="BI1" i="1" s="1"/>
  <c r="KK2" i="1"/>
  <c r="KK1" i="1" s="1"/>
  <c r="HY2" i="1"/>
  <c r="HY1" i="1" s="1"/>
  <c r="DS2" i="1"/>
  <c r="DS1" i="1" s="1"/>
  <c r="GQ2" i="1"/>
  <c r="GQ1" i="1" s="1"/>
  <c r="GI2" i="1"/>
  <c r="GI1" i="1" s="1"/>
  <c r="GA2" i="1"/>
  <c r="GA1" i="1" s="1"/>
  <c r="FS2" i="1"/>
  <c r="FS1" i="1" s="1"/>
  <c r="FK2" i="1"/>
  <c r="FK1" i="1" s="1"/>
  <c r="FC2" i="1"/>
  <c r="FC1" i="1" s="1"/>
  <c r="EU2" i="1"/>
  <c r="EU1" i="1" s="1"/>
  <c r="EM2" i="1"/>
  <c r="EM1" i="1" s="1"/>
  <c r="EE2" i="1"/>
  <c r="EE1" i="1" s="1"/>
  <c r="DW2" i="1"/>
  <c r="DW1" i="1" s="1"/>
  <c r="DO2" i="1"/>
  <c r="DO1" i="1" s="1"/>
  <c r="DG2" i="1"/>
  <c r="DG1" i="1" s="1"/>
  <c r="CY2" i="1"/>
  <c r="CY1" i="1" s="1"/>
  <c r="CQ2" i="1"/>
  <c r="CQ1" i="1" s="1"/>
  <c r="CI2" i="1"/>
  <c r="CI1" i="1" s="1"/>
  <c r="CA2" i="1"/>
  <c r="CA1" i="1" s="1"/>
  <c r="BS2" i="1"/>
  <c r="BS1" i="1" s="1"/>
  <c r="BK2" i="1"/>
  <c r="BK1" i="1" s="1"/>
  <c r="BC2" i="1"/>
  <c r="BC1" i="1" s="1"/>
  <c r="AU2" i="1"/>
  <c r="AU1" i="1" s="1"/>
  <c r="FY2" i="1"/>
  <c r="FY1" i="1" s="1"/>
  <c r="DM2" i="1"/>
  <c r="DM1" i="1" s="1"/>
  <c r="BA2" i="1"/>
  <c r="BA1" i="1" s="1"/>
  <c r="LX2" i="1"/>
  <c r="LX1" i="1" s="1"/>
  <c r="LP2" i="1"/>
  <c r="LP1" i="1" s="1"/>
  <c r="LH2" i="1"/>
  <c r="LH1" i="1" s="1"/>
  <c r="KZ2" i="1"/>
  <c r="KZ1" i="1" s="1"/>
  <c r="KR2" i="1"/>
  <c r="KR1" i="1" s="1"/>
  <c r="KJ2" i="1"/>
  <c r="KJ1" i="1" s="1"/>
  <c r="KB2" i="1"/>
  <c r="KB1" i="1" s="1"/>
  <c r="JT2" i="1"/>
  <c r="JT1" i="1" s="1"/>
  <c r="JL2" i="1"/>
  <c r="JL1" i="1" s="1"/>
  <c r="JD2" i="1"/>
  <c r="JD1" i="1" s="1"/>
  <c r="IV2" i="1"/>
  <c r="IV1" i="1" s="1"/>
  <c r="IN2" i="1"/>
  <c r="IN1" i="1" s="1"/>
  <c r="IF2" i="1"/>
  <c r="IF1" i="1" s="1"/>
  <c r="HX2" i="1"/>
  <c r="HX1" i="1" s="1"/>
  <c r="HP2" i="1"/>
  <c r="HP1" i="1" s="1"/>
  <c r="HH2" i="1"/>
  <c r="HH1" i="1" s="1"/>
  <c r="GZ2" i="1"/>
  <c r="GZ1" i="1" s="1"/>
  <c r="KC2" i="1"/>
  <c r="KC1" i="1" s="1"/>
  <c r="HQ2" i="1"/>
  <c r="HQ1" i="1" s="1"/>
  <c r="GU2" i="1"/>
  <c r="GU1" i="1" s="1"/>
  <c r="EI2" i="1"/>
  <c r="EI1" i="1" s="1"/>
  <c r="BO2" i="1"/>
  <c r="BO1" i="1" s="1"/>
  <c r="KF2" i="1"/>
  <c r="KF1" i="1" s="1"/>
  <c r="GX2" i="1"/>
  <c r="GX1" i="1" s="1"/>
  <c r="GH2" i="1"/>
  <c r="GH1" i="1" s="1"/>
  <c r="FZ2" i="1"/>
  <c r="FZ1" i="1" s="1"/>
  <c r="FR2" i="1"/>
  <c r="FR1" i="1" s="1"/>
  <c r="FB2" i="1"/>
  <c r="FB1" i="1" s="1"/>
  <c r="ET2" i="1"/>
  <c r="ET1" i="1" s="1"/>
  <c r="EL2" i="1"/>
  <c r="EL1" i="1" s="1"/>
  <c r="ED2" i="1"/>
  <c r="ED1" i="1" s="1"/>
  <c r="DV2" i="1"/>
  <c r="DV1" i="1" s="1"/>
  <c r="DN2" i="1"/>
  <c r="DN1" i="1" s="1"/>
  <c r="DF2" i="1"/>
  <c r="DF1" i="1" s="1"/>
  <c r="CX2" i="1"/>
  <c r="CX1" i="1" s="1"/>
  <c r="CP2" i="1"/>
  <c r="CP1" i="1" s="1"/>
  <c r="CH2" i="1"/>
  <c r="CH1" i="1" s="1"/>
  <c r="BZ2" i="1"/>
  <c r="BZ1" i="1" s="1"/>
  <c r="BR2" i="1"/>
  <c r="BR1" i="1" s="1"/>
  <c r="BJ2" i="1"/>
  <c r="BJ1" i="1" s="1"/>
  <c r="BB2" i="1"/>
  <c r="BB1" i="1" s="1"/>
  <c r="AT2" i="1"/>
  <c r="AT1" i="1" s="1"/>
  <c r="FQ2" i="1"/>
  <c r="FQ1" i="1" s="1"/>
  <c r="DE2" i="1"/>
  <c r="DE1" i="1" s="1"/>
  <c r="AS2" i="1"/>
  <c r="AS1" i="1" s="1"/>
  <c r="LW2" i="1"/>
  <c r="LW1" i="1" s="1"/>
  <c r="LO2" i="1"/>
  <c r="LO1" i="1" s="1"/>
  <c r="LG2" i="1"/>
  <c r="LG1" i="1" s="1"/>
  <c r="KY2" i="1"/>
  <c r="KY1" i="1" s="1"/>
  <c r="KQ2" i="1"/>
  <c r="KQ1" i="1" s="1"/>
  <c r="KI2" i="1"/>
  <c r="KI1" i="1" s="1"/>
  <c r="KA2" i="1"/>
  <c r="KA1" i="1" s="1"/>
  <c r="JS2" i="1"/>
  <c r="JS1" i="1" s="1"/>
  <c r="JK2" i="1"/>
  <c r="JK1" i="1" s="1"/>
  <c r="JC2" i="1"/>
  <c r="JC1" i="1" s="1"/>
  <c r="IU2" i="1"/>
  <c r="IU1" i="1" s="1"/>
  <c r="IM2" i="1"/>
  <c r="IM1" i="1" s="1"/>
  <c r="IE2" i="1"/>
  <c r="IE1" i="1" s="1"/>
  <c r="HW2" i="1"/>
  <c r="HW1" i="1" s="1"/>
  <c r="HO2" i="1"/>
  <c r="HO1" i="1" s="1"/>
  <c r="HG2" i="1"/>
  <c r="HG1" i="1" s="1"/>
  <c r="GY2" i="1"/>
  <c r="GY1" i="1" s="1"/>
  <c r="JU2" i="1"/>
  <c r="JU1" i="1" s="1"/>
  <c r="HI2" i="1"/>
  <c r="HI1" i="1" s="1"/>
  <c r="EY2" i="1"/>
  <c r="EY1" i="1" s="1"/>
  <c r="GP2" i="1"/>
  <c r="GP1" i="1" s="1"/>
  <c r="FJ2" i="1"/>
  <c r="FJ1" i="1" s="1"/>
  <c r="FI2" i="1"/>
  <c r="FI1" i="1" s="1"/>
  <c r="CW2" i="1"/>
  <c r="CW1" i="1" s="1"/>
  <c r="LV2" i="1"/>
  <c r="LV1" i="1" s="1"/>
  <c r="LN2" i="1"/>
  <c r="LN1" i="1" s="1"/>
  <c r="LF2" i="1"/>
  <c r="LF1" i="1" s="1"/>
  <c r="KX2" i="1"/>
  <c r="KX1" i="1" s="1"/>
  <c r="KP2" i="1"/>
  <c r="KP1" i="1" s="1"/>
  <c r="KH2" i="1"/>
  <c r="KH1" i="1" s="1"/>
  <c r="JZ2" i="1"/>
  <c r="JZ1" i="1" s="1"/>
  <c r="JR2" i="1"/>
  <c r="JR1" i="1" s="1"/>
  <c r="JJ2" i="1"/>
  <c r="JJ1" i="1" s="1"/>
  <c r="JB2" i="1"/>
  <c r="JB1" i="1" s="1"/>
  <c r="IT2" i="1"/>
  <c r="IT1" i="1" s="1"/>
  <c r="IL2" i="1"/>
  <c r="IL1" i="1" s="1"/>
  <c r="ID2" i="1"/>
  <c r="ID1" i="1" s="1"/>
  <c r="HV2" i="1"/>
  <c r="HV1" i="1" s="1"/>
  <c r="HN2" i="1"/>
  <c r="HN1" i="1" s="1"/>
  <c r="HF2" i="1"/>
  <c r="HF1" i="1" s="1"/>
  <c r="LY2" i="1"/>
  <c r="LY1" i="1" s="1"/>
  <c r="JM2" i="1"/>
  <c r="JM1" i="1" s="1"/>
  <c r="HA2" i="1"/>
  <c r="HA1" i="1" s="1"/>
  <c r="GM2" i="1"/>
  <c r="GM1" i="1" s="1"/>
  <c r="FG2" i="1"/>
  <c r="FG1" i="1" s="1"/>
  <c r="EA2" i="1"/>
  <c r="EA1" i="1" s="1"/>
  <c r="CU2" i="1"/>
  <c r="CU1" i="1" s="1"/>
  <c r="LT2" i="1"/>
  <c r="LT1" i="1" s="1"/>
  <c r="GV2" i="1"/>
  <c r="GV1" i="1" s="1"/>
  <c r="GN2" i="1"/>
  <c r="GN1" i="1" s="1"/>
  <c r="GF2" i="1"/>
  <c r="GF1" i="1" s="1"/>
  <c r="FX2" i="1"/>
  <c r="FX1" i="1" s="1"/>
  <c r="FP2" i="1"/>
  <c r="FP1" i="1" s="1"/>
  <c r="FH2" i="1"/>
  <c r="FH1" i="1" s="1"/>
  <c r="EZ2" i="1"/>
  <c r="EZ1" i="1" s="1"/>
  <c r="ER2" i="1"/>
  <c r="ER1" i="1" s="1"/>
  <c r="EJ2" i="1"/>
  <c r="EJ1" i="1" s="1"/>
  <c r="EB2" i="1"/>
  <c r="EB1" i="1" s="1"/>
  <c r="DT2" i="1"/>
  <c r="DT1" i="1" s="1"/>
  <c r="DL2" i="1"/>
  <c r="DL1" i="1" s="1"/>
  <c r="DD2" i="1"/>
  <c r="DD1" i="1" s="1"/>
  <c r="CV2" i="1"/>
  <c r="CV1" i="1" s="1"/>
  <c r="CN2" i="1"/>
  <c r="CN1" i="1" s="1"/>
  <c r="CF2" i="1"/>
  <c r="CF1" i="1" s="1"/>
  <c r="BX2" i="1"/>
  <c r="BX1" i="1" s="1"/>
  <c r="BP2" i="1"/>
  <c r="BP1" i="1" s="1"/>
  <c r="BH2" i="1"/>
  <c r="BH1" i="1" s="1"/>
  <c r="AZ2" i="1"/>
  <c r="AZ1" i="1" s="1"/>
  <c r="AR2" i="1"/>
  <c r="AR1" i="1" s="1"/>
  <c r="FA2" i="1"/>
  <c r="FA1" i="1" s="1"/>
  <c r="CO2" i="1"/>
  <c r="CO1" i="1" s="1"/>
  <c r="LU2" i="1"/>
  <c r="LU1" i="1" s="1"/>
  <c r="LM2" i="1"/>
  <c r="LM1" i="1" s="1"/>
  <c r="LE2" i="1"/>
  <c r="LE1" i="1" s="1"/>
  <c r="KW2" i="1"/>
  <c r="KW1" i="1" s="1"/>
  <c r="KO2" i="1"/>
  <c r="KO1" i="1" s="1"/>
  <c r="KG2" i="1"/>
  <c r="KG1" i="1" s="1"/>
  <c r="JY2" i="1"/>
  <c r="JY1" i="1" s="1"/>
  <c r="JQ2" i="1"/>
  <c r="JQ1" i="1" s="1"/>
  <c r="JI2" i="1"/>
  <c r="JI1" i="1" s="1"/>
  <c r="JA2" i="1"/>
  <c r="JA1" i="1" s="1"/>
  <c r="IS2" i="1"/>
  <c r="IS1" i="1" s="1"/>
  <c r="IK2" i="1"/>
  <c r="IK1" i="1" s="1"/>
  <c r="IC2" i="1"/>
  <c r="IC1" i="1" s="1"/>
  <c r="HU2" i="1"/>
  <c r="HU1" i="1" s="1"/>
  <c r="HM2" i="1"/>
  <c r="HM1" i="1" s="1"/>
  <c r="HE2" i="1"/>
  <c r="HE1" i="1" s="1"/>
  <c r="LQ2" i="1"/>
  <c r="LQ1" i="1" s="1"/>
  <c r="AH2" i="1"/>
  <c r="AH1" i="1" s="1"/>
  <c r="AL2" i="1"/>
  <c r="AL1" i="1" s="1"/>
  <c r="K2" i="1"/>
  <c r="K1" i="1" s="1"/>
  <c r="S2" i="1"/>
  <c r="S1" i="1" s="1"/>
  <c r="AP2" i="1"/>
  <c r="AP1" i="1" s="1"/>
  <c r="Z2" i="1"/>
  <c r="Z1" i="1" s="1"/>
  <c r="R2" i="1"/>
  <c r="R1" i="1" s="1"/>
  <c r="AO2" i="1"/>
  <c r="AO1" i="1" s="1"/>
  <c r="AG2" i="1"/>
  <c r="AG1" i="1" s="1"/>
  <c r="Y2" i="1"/>
  <c r="Y1" i="1" s="1"/>
  <c r="Q2" i="1"/>
  <c r="Q1" i="1" s="1"/>
  <c r="V2" i="1"/>
  <c r="V1" i="1" s="1"/>
  <c r="AA2" i="1"/>
  <c r="AA1" i="1" s="1"/>
  <c r="H2" i="1"/>
  <c r="AN2" i="1"/>
  <c r="AN1" i="1" s="1"/>
  <c r="AF2" i="1"/>
  <c r="AF1" i="1" s="1"/>
  <c r="X2" i="1"/>
  <c r="X1" i="1" s="1"/>
  <c r="P2" i="1"/>
  <c r="P1" i="1" s="1"/>
  <c r="J2" i="1"/>
  <c r="AI2" i="1"/>
  <c r="AI1" i="1" s="1"/>
  <c r="G2" i="1"/>
  <c r="AM2" i="1"/>
  <c r="AM1" i="1" s="1"/>
  <c r="AE2" i="1"/>
  <c r="AE1" i="1" s="1"/>
  <c r="W2" i="1"/>
  <c r="W1" i="1" s="1"/>
  <c r="O2" i="1"/>
  <c r="O1" i="1" s="1"/>
  <c r="N2" i="1"/>
  <c r="N1" i="1" s="1"/>
  <c r="AC2" i="1"/>
  <c r="AC1" i="1" s="1"/>
  <c r="M2" i="1"/>
  <c r="M1" i="1" s="1"/>
  <c r="AD2" i="1"/>
  <c r="AD1" i="1" s="1"/>
  <c r="I2" i="1"/>
  <c r="AK2" i="1"/>
  <c r="AK1" i="1" s="1"/>
  <c r="U2" i="1"/>
  <c r="U1" i="1" s="1"/>
  <c r="L2" i="1"/>
  <c r="L1" i="1" s="1"/>
  <c r="AJ2" i="1"/>
  <c r="AJ1" i="1" s="1"/>
  <c r="AB2" i="1"/>
  <c r="AB1" i="1" s="1"/>
  <c r="T2" i="1"/>
  <c r="T1" i="1" s="1"/>
  <c r="F2" i="1"/>
  <c r="E2" i="1"/>
  <c r="J1" i="1" l="1"/>
  <c r="I1" i="1"/>
  <c r="H1" i="1"/>
  <c r="E1" i="1"/>
  <c r="F1" i="1"/>
  <c r="G1" i="1"/>
  <c r="AD5" i="2" l="1"/>
  <c r="V5" i="2"/>
  <c r="AL5" i="2"/>
  <c r="I20" i="2"/>
  <c r="N5" i="2"/>
  <c r="O5" i="2"/>
  <c r="I30" i="2"/>
  <c r="H6" i="2"/>
  <c r="S5" i="2"/>
  <c r="J5" i="2"/>
  <c r="I5" i="2"/>
  <c r="H5" i="2"/>
  <c r="AJ30" i="2"/>
  <c r="AF22" i="2"/>
  <c r="AH28" i="2"/>
  <c r="R14" i="2"/>
  <c r="W14" i="2"/>
  <c r="V28" i="2"/>
  <c r="AG30" i="2"/>
  <c r="AA22" i="2"/>
  <c r="S22" i="2"/>
  <c r="P28" i="2"/>
  <c r="Z14" i="2"/>
  <c r="K5" i="2"/>
  <c r="Z28" i="2"/>
  <c r="O28" i="2"/>
  <c r="AI26" i="2"/>
  <c r="AA30" i="2"/>
  <c r="P22" i="2"/>
  <c r="W28" i="2"/>
  <c r="G30" i="2"/>
  <c r="L28" i="2"/>
  <c r="X30" i="2"/>
  <c r="J22" i="2"/>
  <c r="T29" i="2"/>
  <c r="Q20" i="2"/>
  <c r="I27" i="2"/>
  <c r="AK28" i="2"/>
  <c r="Q30" i="2"/>
  <c r="AG20" i="2"/>
  <c r="M28" i="2"/>
  <c r="G9" i="2"/>
  <c r="AJ24" i="2"/>
  <c r="N30" i="2"/>
  <c r="V20" i="2"/>
  <c r="T28" i="2"/>
  <c r="K21" i="2"/>
  <c r="AA12" i="2"/>
  <c r="G19" i="2"/>
  <c r="V26" i="2"/>
  <c r="AD25" i="2"/>
  <c r="R24" i="2"/>
  <c r="AE5" i="2"/>
  <c r="AH29" i="2"/>
  <c r="H20" i="2"/>
  <c r="G12" i="2"/>
  <c r="W25" i="2"/>
  <c r="AH30" i="2"/>
  <c r="AC22" i="2"/>
  <c r="AK5" i="2"/>
  <c r="AJ5" i="2"/>
  <c r="G11" i="2"/>
  <c r="W5" i="2"/>
  <c r="AJ28" i="2"/>
  <c r="U14" i="2"/>
  <c r="AI30" i="2"/>
  <c r="AE22" i="2"/>
  <c r="AC5" i="2"/>
  <c r="AB5" i="2"/>
  <c r="G5" i="2"/>
  <c r="AH5" i="2"/>
  <c r="AG5" i="2"/>
  <c r="AF5" i="2"/>
  <c r="G6" i="2"/>
  <c r="E6" i="2" s="1"/>
  <c r="X28" i="2"/>
  <c r="Z30" i="2"/>
  <c r="O22" i="2"/>
  <c r="O30" i="2"/>
  <c r="U5" i="2"/>
  <c r="T5" i="2"/>
  <c r="AI5" i="2"/>
  <c r="Z5" i="2"/>
  <c r="Y5" i="2"/>
  <c r="X5" i="2"/>
  <c r="AI20" i="2"/>
  <c r="N28" i="2"/>
  <c r="P30" i="2"/>
  <c r="AC20" i="2"/>
  <c r="AL30" i="2"/>
  <c r="J29" i="2"/>
  <c r="G28" i="2"/>
  <c r="J28" i="2"/>
  <c r="W30" i="2"/>
  <c r="M21" i="2"/>
  <c r="G14" i="2"/>
  <c r="T30" i="2"/>
  <c r="AC7" i="2"/>
  <c r="AE7" i="2"/>
  <c r="Q7" i="2"/>
  <c r="J7" i="2"/>
  <c r="AA23" i="2"/>
  <c r="Y23" i="2"/>
  <c r="AK23" i="2"/>
  <c r="AC23" i="2"/>
  <c r="AD15" i="2"/>
  <c r="AC15" i="2"/>
  <c r="AH15" i="2"/>
  <c r="Z15" i="2"/>
  <c r="AD26" i="2"/>
  <c r="AD29" i="2"/>
  <c r="Q29" i="2"/>
  <c r="T21" i="2"/>
  <c r="AA21" i="2"/>
  <c r="AH21" i="2"/>
  <c r="AJ13" i="2"/>
  <c r="AF13" i="2"/>
  <c r="AB24" i="2"/>
  <c r="AA26" i="2"/>
  <c r="Z27" i="2"/>
  <c r="V27" i="2"/>
  <c r="AB29" i="2"/>
  <c r="AE23" i="2"/>
  <c r="O26" i="2"/>
  <c r="I26" i="2"/>
  <c r="Z26" i="2"/>
  <c r="M18" i="2"/>
  <c r="AD18" i="2"/>
  <c r="K18" i="2"/>
  <c r="R10" i="2"/>
  <c r="M10" i="2"/>
  <c r="O10" i="2"/>
  <c r="U27" i="2"/>
  <c r="O19" i="2"/>
  <c r="AF19" i="2"/>
  <c r="X19" i="2"/>
  <c r="P19" i="2"/>
  <c r="Q11" i="2"/>
  <c r="AJ11" i="2"/>
  <c r="X11" i="2"/>
  <c r="AC17" i="2"/>
  <c r="S17" i="2"/>
  <c r="AL17" i="2"/>
  <c r="AD17" i="2"/>
  <c r="AH17" i="2"/>
  <c r="Y9" i="2"/>
  <c r="K9" i="2"/>
  <c r="AJ9" i="2"/>
  <c r="AI27" i="2"/>
  <c r="S25" i="2"/>
  <c r="X25" i="2"/>
  <c r="Z25" i="2"/>
  <c r="M5" i="2"/>
  <c r="L5" i="2"/>
  <c r="AA5" i="2"/>
  <c r="R5" i="2"/>
  <c r="Q5" i="2"/>
  <c r="P5" i="2"/>
  <c r="G13" i="2"/>
  <c r="L26" i="2"/>
  <c r="U29" i="2"/>
  <c r="R30" i="2"/>
  <c r="AF28" i="2"/>
  <c r="M14" i="2"/>
  <c r="I24" i="2"/>
  <c r="L30" i="2"/>
  <c r="AK14" i="2"/>
  <c r="G25" i="2"/>
  <c r="U20" i="2"/>
  <c r="V30" i="2"/>
  <c r="AC14" i="2"/>
  <c r="G20" i="2"/>
  <c r="M20" i="2"/>
  <c r="M7" i="2"/>
  <c r="W7" i="2"/>
  <c r="Y7" i="2"/>
  <c r="G7" i="2"/>
  <c r="V23" i="2"/>
  <c r="U23" i="2"/>
  <c r="AB23" i="2"/>
  <c r="N15" i="2"/>
  <c r="P15" i="2"/>
  <c r="J15" i="2"/>
  <c r="O15" i="2"/>
  <c r="AE24" i="2"/>
  <c r="X29" i="2"/>
  <c r="AG21" i="2"/>
  <c r="U21" i="2"/>
  <c r="K13" i="2"/>
  <c r="U13" i="2"/>
  <c r="X13" i="2"/>
  <c r="AL13" i="2"/>
  <c r="AB26" i="2"/>
  <c r="R27" i="2"/>
  <c r="AD27" i="2"/>
  <c r="G23" i="2"/>
  <c r="P26" i="2"/>
  <c r="G26" i="2"/>
  <c r="AH18" i="2"/>
  <c r="AF18" i="2"/>
  <c r="S18" i="2"/>
  <c r="AJ18" i="2"/>
  <c r="N10" i="2"/>
  <c r="P10" i="2"/>
  <c r="AI10" i="2"/>
  <c r="J14" i="2"/>
  <c r="AH14" i="2"/>
  <c r="J30" i="2"/>
  <c r="U7" i="2"/>
  <c r="AG7" i="2"/>
  <c r="L7" i="2"/>
  <c r="AD23" i="2"/>
  <c r="AH23" i="2"/>
  <c r="V15" i="2"/>
  <c r="W15" i="2"/>
  <c r="AB15" i="2"/>
  <c r="H24" i="2"/>
  <c r="AF29" i="2"/>
  <c r="N21" i="2"/>
  <c r="J21" i="2"/>
  <c r="S13" i="2"/>
  <c r="AC13" i="2"/>
  <c r="Z13" i="2"/>
  <c r="R13" i="2"/>
  <c r="Y27" i="2"/>
  <c r="AH27" i="2"/>
  <c r="AL27" i="2"/>
  <c r="X27" i="2"/>
  <c r="M26" i="2"/>
  <c r="X26" i="2"/>
  <c r="J26" i="2"/>
  <c r="N18" i="2"/>
  <c r="AE18" i="2"/>
  <c r="G18" i="2"/>
  <c r="L10" i="2"/>
  <c r="V10" i="2"/>
  <c r="X10" i="2"/>
  <c r="I10" i="2"/>
  <c r="AE19" i="2"/>
  <c r="AC19" i="2"/>
  <c r="I19" i="2"/>
  <c r="AF30" i="2"/>
  <c r="AC28" i="2"/>
  <c r="AD30" i="2"/>
  <c r="AK7" i="2"/>
  <c r="H7" i="2"/>
  <c r="R7" i="2"/>
  <c r="AL23" i="2"/>
  <c r="L23" i="2"/>
  <c r="P23" i="2"/>
  <c r="AL15" i="2"/>
  <c r="R15" i="2"/>
  <c r="AJ15" i="2"/>
  <c r="L21" i="2"/>
  <c r="V21" i="2"/>
  <c r="AA13" i="2"/>
  <c r="AK13" i="2"/>
  <c r="H13" i="2"/>
  <c r="T25" i="2"/>
  <c r="O27" i="2"/>
  <c r="H27" i="2"/>
  <c r="U26" i="2"/>
  <c r="H26" i="2"/>
  <c r="R26" i="2"/>
  <c r="U18" i="2"/>
  <c r="AA18" i="2"/>
  <c r="T18" i="2"/>
  <c r="L18" i="2"/>
  <c r="T10" i="2"/>
  <c r="AD10" i="2"/>
  <c r="AF10" i="2"/>
  <c r="G10" i="2"/>
  <c r="T26" i="2"/>
  <c r="AK19" i="2"/>
  <c r="V19" i="2"/>
  <c r="AA19" i="2"/>
  <c r="R28" i="2"/>
  <c r="AL28" i="2"/>
  <c r="N7" i="2"/>
  <c r="P7" i="2"/>
  <c r="Z7" i="2"/>
  <c r="T7" i="2"/>
  <c r="I23" i="2"/>
  <c r="X23" i="2"/>
  <c r="I15" i="2"/>
  <c r="AE15" i="2"/>
  <c r="X15" i="2"/>
  <c r="AG29" i="2"/>
  <c r="N29" i="2"/>
  <c r="I29" i="2"/>
  <c r="AB21" i="2"/>
  <c r="R21" i="2"/>
  <c r="AI21" i="2"/>
  <c r="AI13" i="2"/>
  <c r="O13" i="2"/>
  <c r="AD13" i="2"/>
  <c r="AL21" i="2"/>
  <c r="AJ23" i="2"/>
  <c r="N25" i="2"/>
  <c r="L27" i="2"/>
  <c r="W27" i="2"/>
  <c r="AL25" i="2"/>
  <c r="AC26" i="2"/>
  <c r="AF26" i="2"/>
  <c r="AH26" i="2"/>
  <c r="AC18" i="2"/>
  <c r="AG18" i="2"/>
  <c r="Y18" i="2"/>
  <c r="AB10" i="2"/>
  <c r="AL10" i="2"/>
  <c r="Q10" i="2"/>
  <c r="K10" i="2"/>
  <c r="AF25" i="2"/>
  <c r="J19" i="2"/>
  <c r="Q19" i="2"/>
  <c r="AI19" i="2"/>
  <c r="Y11" i="2"/>
  <c r="S11" i="2"/>
  <c r="AC11" i="2"/>
  <c r="H11" i="2"/>
  <c r="AF17" i="2"/>
  <c r="L17" i="2"/>
  <c r="Q17" i="2"/>
  <c r="M9" i="2"/>
  <c r="P9" i="2"/>
  <c r="J9" i="2"/>
  <c r="T9" i="2"/>
  <c r="AJ29" i="2"/>
  <c r="X21" i="2"/>
  <c r="O25" i="2"/>
  <c r="AJ25" i="2"/>
  <c r="AD24" i="2"/>
  <c r="AF24" i="2"/>
  <c r="Y24" i="2"/>
  <c r="AF16" i="2"/>
  <c r="AD16" i="2"/>
  <c r="W16" i="2"/>
  <c r="G16" i="2"/>
  <c r="AE16" i="2"/>
  <c r="Z8" i="2"/>
  <c r="T8" i="2"/>
  <c r="V8" i="2"/>
  <c r="G8" i="2"/>
  <c r="W29" i="2"/>
  <c r="L24" i="2"/>
  <c r="AD22" i="2"/>
  <c r="T22" i="2"/>
  <c r="P14" i="2"/>
  <c r="L14" i="2"/>
  <c r="AI28" i="2"/>
  <c r="AI14" i="2"/>
  <c r="W20" i="2"/>
  <c r="L12" i="2"/>
  <c r="O12" i="2"/>
  <c r="S30" i="2"/>
  <c r="U22" i="2"/>
  <c r="AD28" i="2"/>
  <c r="AF27" i="2"/>
  <c r="AB30" i="2"/>
  <c r="AB28" i="2"/>
  <c r="K7" i="2"/>
  <c r="V7" i="2"/>
  <c r="X7" i="2"/>
  <c r="AB7" i="2"/>
  <c r="K23" i="2"/>
  <c r="Q23" i="2"/>
  <c r="Z23" i="2"/>
  <c r="K15" i="2"/>
  <c r="Q15" i="2"/>
  <c r="T15" i="2"/>
  <c r="L15" i="2"/>
  <c r="AC27" i="2"/>
  <c r="V29" i="2"/>
  <c r="Y29" i="2"/>
  <c r="AJ21" i="2"/>
  <c r="AD21" i="2"/>
  <c r="I13" i="2"/>
  <c r="L13" i="2"/>
  <c r="W13" i="2"/>
  <c r="J13" i="2"/>
  <c r="AE29" i="2"/>
  <c r="G21" i="2"/>
  <c r="AA24" i="2"/>
  <c r="T27" i="2"/>
  <c r="AE27" i="2"/>
  <c r="L25" i="2"/>
  <c r="AK26" i="2"/>
  <c r="Q26" i="2"/>
  <c r="AK18" i="2"/>
  <c r="O18" i="2"/>
  <c r="V18" i="2"/>
  <c r="AL18" i="2"/>
  <c r="AJ10" i="2"/>
  <c r="W10" i="2"/>
  <c r="S10" i="2"/>
  <c r="G29" i="2"/>
  <c r="J25" i="2"/>
  <c r="R19" i="2"/>
  <c r="AD19" i="2"/>
  <c r="Y30" i="2"/>
  <c r="H28" i="2"/>
  <c r="W22" i="2"/>
  <c r="H30" i="2"/>
  <c r="P27" i="2"/>
  <c r="S7" i="2"/>
  <c r="AD7" i="2"/>
  <c r="AF7" i="2"/>
  <c r="AH7" i="2"/>
  <c r="S23" i="2"/>
  <c r="AG23" i="2"/>
  <c r="M23" i="2"/>
  <c r="S15" i="2"/>
  <c r="Y15" i="2"/>
  <c r="AF15" i="2"/>
  <c r="AK15" i="2"/>
  <c r="M27" i="2"/>
  <c r="AL29" i="2"/>
  <c r="I21" i="2"/>
  <c r="O21" i="2"/>
  <c r="S21" i="2"/>
  <c r="Q13" i="2"/>
  <c r="T13" i="2"/>
  <c r="AE13" i="2"/>
  <c r="N13" i="2"/>
  <c r="S29" i="2"/>
  <c r="AF23" i="2"/>
  <c r="AB27" i="2"/>
  <c r="U24" i="2"/>
  <c r="W26" i="2"/>
  <c r="Y26" i="2"/>
  <c r="J18" i="2"/>
  <c r="H18" i="2"/>
  <c r="AB18" i="2"/>
  <c r="AI18" i="2"/>
  <c r="J10" i="2"/>
  <c r="U10" i="2"/>
  <c r="AE10" i="2"/>
  <c r="Y10" i="2"/>
  <c r="AK29" i="2"/>
  <c r="S24" i="2"/>
  <c r="Z19" i="2"/>
  <c r="S19" i="2"/>
  <c r="AJ19" i="2"/>
  <c r="AI11" i="2"/>
  <c r="N11" i="2"/>
  <c r="M17" i="2"/>
  <c r="K17" i="2"/>
  <c r="N17" i="2"/>
  <c r="AE17" i="2"/>
  <c r="AC9" i="2"/>
  <c r="AF9" i="2"/>
  <c r="Z9" i="2"/>
  <c r="AB9" i="2"/>
  <c r="L29" i="2"/>
  <c r="AA25" i="2"/>
  <c r="R25" i="2"/>
  <c r="J24" i="2"/>
  <c r="G24" i="2"/>
  <c r="Q24" i="2"/>
  <c r="K16" i="2"/>
  <c r="T16" i="2"/>
  <c r="L16" i="2"/>
  <c r="O16" i="2"/>
  <c r="P8" i="2"/>
  <c r="AJ8" i="2"/>
  <c r="AL8" i="2"/>
  <c r="AG27" i="2"/>
  <c r="P21" i="2"/>
  <c r="I22" i="2"/>
  <c r="AJ22" i="2"/>
  <c r="AF14" i="2"/>
  <c r="AB14" i="2"/>
  <c r="S28" i="2"/>
  <c r="AC12" i="2"/>
  <c r="AB12" i="2"/>
  <c r="AE12" i="2"/>
  <c r="M22" i="2"/>
  <c r="AE28" i="2"/>
  <c r="G22" i="2"/>
  <c r="AI22" i="2"/>
  <c r="AA7" i="2"/>
  <c r="AL7" i="2"/>
  <c r="AJ7" i="2"/>
  <c r="AI23" i="2"/>
  <c r="AA15" i="2"/>
  <c r="AG15" i="2"/>
  <c r="H15" i="2"/>
  <c r="M15" i="2"/>
  <c r="K26" i="2"/>
  <c r="H29" i="2"/>
  <c r="Q21" i="2"/>
  <c r="W21" i="2"/>
  <c r="AF21" i="2"/>
  <c r="Y13" i="2"/>
  <c r="AB13" i="2"/>
  <c r="V13" i="2"/>
  <c r="AH13" i="2"/>
  <c r="AA27" i="2"/>
  <c r="AC29" i="2"/>
  <c r="AK21" i="2"/>
  <c r="AJ27" i="2"/>
  <c r="AC21" i="2"/>
  <c r="AE26" i="2"/>
  <c r="AG26" i="2"/>
  <c r="R18" i="2"/>
  <c r="P18" i="2"/>
  <c r="I18" i="2"/>
  <c r="Z10" i="2"/>
  <c r="AC10" i="2"/>
  <c r="AA10" i="2"/>
  <c r="AA29" i="2"/>
  <c r="Y20" i="2"/>
  <c r="U28" i="2"/>
  <c r="Z22" i="2"/>
  <c r="AE30" i="2"/>
  <c r="P20" i="2"/>
  <c r="R22" i="2"/>
  <c r="AL20" i="2"/>
  <c r="AI7" i="2"/>
  <c r="O7" i="2"/>
  <c r="I7" i="2"/>
  <c r="N23" i="2"/>
  <c r="H23" i="2"/>
  <c r="O23" i="2"/>
  <c r="AI15" i="2"/>
  <c r="U15" i="2"/>
  <c r="U25" i="2"/>
  <c r="P29" i="2"/>
  <c r="Y21" i="2"/>
  <c r="AE21" i="2"/>
  <c r="H21" i="2"/>
  <c r="AG13" i="2"/>
  <c r="M13" i="2"/>
  <c r="P13" i="2"/>
  <c r="K27" i="2"/>
  <c r="R29" i="2"/>
  <c r="J27" i="2"/>
  <c r="N27" i="2"/>
  <c r="O29" i="2"/>
  <c r="J23" i="2"/>
  <c r="Z18" i="2"/>
  <c r="X18" i="2"/>
  <c r="Q18" i="2"/>
  <c r="W18" i="2"/>
  <c r="AH10" i="2"/>
  <c r="AK10" i="2"/>
  <c r="H10" i="2"/>
  <c r="AG10" i="2"/>
  <c r="M29" i="2"/>
  <c r="M19" i="2"/>
  <c r="L19" i="2"/>
  <c r="AG11" i="2"/>
  <c r="T11" i="2"/>
  <c r="AF11" i="2"/>
  <c r="I17" i="2"/>
  <c r="X9" i="2"/>
  <c r="N9" i="2"/>
  <c r="K25" i="2"/>
  <c r="AH25" i="2"/>
  <c r="N24" i="2"/>
  <c r="AI24" i="2"/>
  <c r="N16" i="2"/>
  <c r="AJ16" i="2"/>
  <c r="Q16" i="2"/>
  <c r="J8" i="2"/>
  <c r="AB8" i="2"/>
  <c r="Y8" i="2"/>
  <c r="G15" i="2"/>
  <c r="R23" i="2"/>
  <c r="Y22" i="2"/>
  <c r="AL14" i="2"/>
  <c r="T14" i="2"/>
  <c r="AK22" i="2"/>
  <c r="AJ20" i="2"/>
  <c r="T12" i="2"/>
  <c r="H12" i="2"/>
  <c r="Z12" i="2"/>
  <c r="I28" i="2"/>
  <c r="Y12" i="2"/>
  <c r="U19" i="2"/>
  <c r="N19" i="2"/>
  <c r="J11" i="2"/>
  <c r="AB11" i="2"/>
  <c r="AL11" i="2"/>
  <c r="AA17" i="2"/>
  <c r="O17" i="2"/>
  <c r="V17" i="2"/>
  <c r="S9" i="2"/>
  <c r="G17" i="2"/>
  <c r="AI25" i="2"/>
  <c r="Y25" i="2"/>
  <c r="V24" i="2"/>
  <c r="O24" i="2"/>
  <c r="H16" i="2"/>
  <c r="V16" i="2"/>
  <c r="Y16" i="2"/>
  <c r="AC16" i="2"/>
  <c r="R8" i="2"/>
  <c r="M8" i="2"/>
  <c r="AE8" i="2"/>
  <c r="AI29" i="2"/>
  <c r="AF20" i="2"/>
  <c r="AG22" i="2"/>
  <c r="H14" i="2"/>
  <c r="AJ14" i="2"/>
  <c r="X22" i="2"/>
  <c r="O20" i="2"/>
  <c r="AJ12" i="2"/>
  <c r="P12" i="2"/>
  <c r="AH12" i="2"/>
  <c r="AH22" i="2"/>
  <c r="U12" i="2"/>
  <c r="S12" i="2"/>
  <c r="H19" i="2"/>
  <c r="AB19" i="2"/>
  <c r="R11" i="2"/>
  <c r="M11" i="2"/>
  <c r="AI17" i="2"/>
  <c r="AB17" i="2"/>
  <c r="U9" i="2"/>
  <c r="I9" i="2"/>
  <c r="AA9" i="2"/>
  <c r="Z29" i="2"/>
  <c r="M25" i="2"/>
  <c r="H25" i="2"/>
  <c r="AL24" i="2"/>
  <c r="X24" i="2"/>
  <c r="P16" i="2"/>
  <c r="AL16" i="2"/>
  <c r="AK16" i="2"/>
  <c r="AH8" i="2"/>
  <c r="U8" i="2"/>
  <c r="AG8" i="2"/>
  <c r="K29" i="2"/>
  <c r="S20" i="2"/>
  <c r="X14" i="2"/>
  <c r="AK30" i="2"/>
  <c r="K22" i="2"/>
  <c r="AE20" i="2"/>
  <c r="N12" i="2"/>
  <c r="X12" i="2"/>
  <c r="H22" i="2"/>
  <c r="AK20" i="2"/>
  <c r="AK12" i="2"/>
  <c r="AK27" i="2"/>
  <c r="T19" i="2"/>
  <c r="O11" i="2"/>
  <c r="Z11" i="2"/>
  <c r="U11" i="2"/>
  <c r="U17" i="2"/>
  <c r="J17" i="2"/>
  <c r="AK9" i="2"/>
  <c r="Q9" i="2"/>
  <c r="AI9" i="2"/>
  <c r="S27" i="2"/>
  <c r="V25" i="2"/>
  <c r="Q25" i="2"/>
  <c r="T24" i="2"/>
  <c r="X16" i="2"/>
  <c r="AG16" i="2"/>
  <c r="M16" i="2"/>
  <c r="R16" i="2"/>
  <c r="K8" i="2"/>
  <c r="AC8" i="2"/>
  <c r="Q27" i="2"/>
  <c r="AG12" i="2"/>
  <c r="L22" i="2"/>
  <c r="I14" i="2"/>
  <c r="AC30" i="2"/>
  <c r="AD20" i="2"/>
  <c r="J20" i="2"/>
  <c r="V12" i="2"/>
  <c r="AF12" i="2"/>
  <c r="K30" i="2"/>
  <c r="X20" i="2"/>
  <c r="M12" i="2"/>
  <c r="H8" i="2"/>
  <c r="AK8" i="2"/>
  <c r="AJ26" i="2"/>
  <c r="N22" i="2"/>
  <c r="Q14" i="2"/>
  <c r="U30" i="2"/>
  <c r="R20" i="2"/>
  <c r="AD12" i="2"/>
  <c r="AA20" i="2"/>
  <c r="AI12" i="2"/>
  <c r="W23" i="2"/>
  <c r="AG19" i="2"/>
  <c r="W11" i="2"/>
  <c r="AH11" i="2"/>
  <c r="AK11" i="2"/>
  <c r="AK17" i="2"/>
  <c r="W17" i="2"/>
  <c r="O9" i="2"/>
  <c r="AG9" i="2"/>
  <c r="V9" i="2"/>
  <c r="AL26" i="2"/>
  <c r="AE25" i="2"/>
  <c r="I25" i="2"/>
  <c r="AC24" i="2"/>
  <c r="AG24" i="2"/>
  <c r="I16" i="2"/>
  <c r="Z16" i="2"/>
  <c r="S8" i="2"/>
  <c r="I8" i="2"/>
  <c r="AB22" i="2"/>
  <c r="S14" i="2"/>
  <c r="I12" i="2"/>
  <c r="K20" i="2"/>
  <c r="Z21" i="2"/>
  <c r="K19" i="2"/>
  <c r="AE11" i="2"/>
  <c r="K11" i="2"/>
  <c r="P11" i="2"/>
  <c r="H17" i="2"/>
  <c r="AJ17" i="2"/>
  <c r="R17" i="2"/>
  <c r="W9" i="2"/>
  <c r="AD9" i="2"/>
  <c r="S26" i="2"/>
  <c r="AB25" i="2"/>
  <c r="P24" i="2"/>
  <c r="S16" i="2"/>
  <c r="U16" i="2"/>
  <c r="X8" i="2"/>
  <c r="AA8" i="2"/>
  <c r="N8" i="2"/>
  <c r="O8" i="2"/>
  <c r="N26" i="2"/>
  <c r="V22" i="2"/>
  <c r="N14" i="2"/>
  <c r="Y14" i="2"/>
  <c r="M30" i="2"/>
  <c r="L20" i="2"/>
  <c r="Z20" i="2"/>
  <c r="AL12" i="2"/>
  <c r="Q12" i="2"/>
  <c r="AG28" i="2"/>
  <c r="N20" i="2"/>
  <c r="K12" i="2"/>
  <c r="Q8" i="2"/>
  <c r="V14" i="2"/>
  <c r="AG14" i="2"/>
  <c r="T20" i="2"/>
  <c r="AH20" i="2"/>
  <c r="W12" i="2"/>
  <c r="Y28" i="2"/>
  <c r="AE14" i="2"/>
  <c r="W19" i="2"/>
  <c r="Y19" i="2"/>
  <c r="AA11" i="2"/>
  <c r="V11" i="2"/>
  <c r="P17" i="2"/>
  <c r="Y17" i="2"/>
  <c r="T17" i="2"/>
  <c r="AE9" i="2"/>
  <c r="R9" i="2"/>
  <c r="AL9" i="2"/>
  <c r="AG25" i="2"/>
  <c r="AK25" i="2"/>
  <c r="M24" i="2"/>
  <c r="AH24" i="2"/>
  <c r="AA16" i="2"/>
  <c r="AH16" i="2"/>
  <c r="AF8" i="2"/>
  <c r="AI8" i="2"/>
  <c r="AD8" i="2"/>
  <c r="AC25" i="2"/>
  <c r="AL22" i="2"/>
  <c r="AA28" i="2"/>
  <c r="J12" i="2"/>
  <c r="AA14" i="2"/>
  <c r="AH19" i="2"/>
  <c r="AL19" i="2"/>
  <c r="I11" i="2"/>
  <c r="L11" i="2"/>
  <c r="AD11" i="2"/>
  <c r="X17" i="2"/>
  <c r="Z17" i="2"/>
  <c r="AG17" i="2"/>
  <c r="H9" i="2"/>
  <c r="AH9" i="2"/>
  <c r="L9" i="2"/>
  <c r="T23" i="2"/>
  <c r="P25" i="2"/>
  <c r="K24" i="2"/>
  <c r="W24" i="2"/>
  <c r="Z24" i="2"/>
  <c r="AI16" i="2"/>
  <c r="J16" i="2"/>
  <c r="AB16" i="2"/>
  <c r="L8" i="2"/>
  <c r="W8" i="2"/>
  <c r="G27" i="2"/>
  <c r="AK24" i="2"/>
  <c r="Q22" i="2"/>
  <c r="AD14" i="2"/>
  <c r="K28" i="2"/>
  <c r="AB20" i="2"/>
  <c r="R12" i="2"/>
  <c r="Q28" i="2"/>
  <c r="O14" i="2"/>
  <c r="K14" i="2"/>
  <c r="F9" i="2" l="1"/>
  <c r="E9" i="2"/>
  <c r="F27" i="2"/>
  <c r="E27" i="2"/>
  <c r="F17" i="2"/>
  <c r="E17" i="2"/>
  <c r="E29" i="2"/>
  <c r="F29" i="2"/>
  <c r="F25" i="2"/>
  <c r="E25" i="2"/>
  <c r="D25" i="2" s="1"/>
  <c r="F22" i="2"/>
  <c r="E22" i="2"/>
  <c r="F21" i="2"/>
  <c r="E21" i="2"/>
  <c r="F12" i="2"/>
  <c r="E12" i="2"/>
  <c r="D12" i="2" s="1"/>
  <c r="E10" i="2"/>
  <c r="F10" i="2"/>
  <c r="F28" i="2"/>
  <c r="E28" i="2"/>
  <c r="E30" i="2"/>
  <c r="F30" i="2"/>
  <c r="E8" i="2"/>
  <c r="F18" i="2"/>
  <c r="E18" i="2"/>
  <c r="E26" i="2"/>
  <c r="F26" i="2"/>
  <c r="F24" i="2"/>
  <c r="E24" i="2"/>
  <c r="F16" i="2"/>
  <c r="E16" i="2"/>
  <c r="D16" i="2" s="1"/>
  <c r="F14" i="2"/>
  <c r="E14" i="2"/>
  <c r="D14" i="2" s="1"/>
  <c r="F15" i="2"/>
  <c r="E15" i="2"/>
  <c r="D15" i="2" s="1"/>
  <c r="F23" i="2"/>
  <c r="E23" i="2"/>
  <c r="F20" i="2"/>
  <c r="E20" i="2"/>
  <c r="F13" i="2"/>
  <c r="E13" i="2"/>
  <c r="F11" i="2"/>
  <c r="E11" i="2"/>
  <c r="D11" i="2" s="1"/>
  <c r="E19" i="2"/>
  <c r="F19" i="2"/>
  <c r="K6" i="2"/>
  <c r="AA6" i="2"/>
  <c r="M6" i="2"/>
  <c r="AC6" i="2"/>
  <c r="O6" i="2"/>
  <c r="AE6" i="2"/>
  <c r="Q6" i="2"/>
  <c r="AG6" i="2"/>
  <c r="S6" i="2"/>
  <c r="AI6" i="2"/>
  <c r="U6" i="2"/>
  <c r="AK6" i="2"/>
  <c r="I6" i="2"/>
  <c r="E7" i="2" s="1"/>
  <c r="W6" i="2"/>
  <c r="Y6" i="2"/>
  <c r="F6" i="2"/>
  <c r="L6" i="2"/>
  <c r="P6" i="2"/>
  <c r="V6" i="2"/>
  <c r="X6" i="2"/>
  <c r="N6" i="2"/>
  <c r="AH6" i="2"/>
  <c r="AJ6" i="2"/>
  <c r="AF6" i="2"/>
  <c r="AB6" i="2"/>
  <c r="Z6" i="2"/>
  <c r="AL6" i="2"/>
  <c r="AD6" i="2"/>
  <c r="J6" i="2"/>
  <c r="T6" i="2"/>
  <c r="R6" i="2"/>
  <c r="D17" i="2" l="1"/>
  <c r="D28" i="2"/>
  <c r="D13" i="2"/>
  <c r="D24" i="2"/>
  <c r="D27" i="2"/>
  <c r="D26" i="2"/>
  <c r="D21" i="2"/>
  <c r="D9" i="2"/>
  <c r="D30" i="2"/>
  <c r="D29" i="2"/>
  <c r="D10" i="2"/>
  <c r="D20" i="2"/>
  <c r="F8" i="2"/>
  <c r="D8" i="2" s="1"/>
  <c r="D23" i="2"/>
  <c r="D18" i="2"/>
  <c r="D19" i="2"/>
  <c r="D22" i="2"/>
  <c r="F7" i="2"/>
  <c r="D7" i="2" s="1"/>
</calcChain>
</file>

<file path=xl/sharedStrings.xml><?xml version="1.0" encoding="utf-8"?>
<sst xmlns="http://schemas.openxmlformats.org/spreadsheetml/2006/main" count="32" uniqueCount="28">
  <si>
    <t>品目</t>
    <rPh sb="0" eb="2">
      <t>ヒンモク</t>
    </rPh>
    <phoneticPr fontId="1"/>
  </si>
  <si>
    <t>入庫</t>
    <rPh sb="0" eb="2">
      <t>ニュウコ</t>
    </rPh>
    <phoneticPr fontId="1"/>
  </si>
  <si>
    <t>出庫</t>
    <rPh sb="0" eb="2">
      <t>シュッコ</t>
    </rPh>
    <phoneticPr fontId="1"/>
  </si>
  <si>
    <t>№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</si>
  <si>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</si>
  <si>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</si>
  <si>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</si>
  <si>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</si>
  <si>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</si>
  <si>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開</t>
    <rPh sb="0" eb="1">
      <t>カイ</t>
    </rPh>
    <phoneticPr fontId="1"/>
  </si>
  <si>
    <t>終</t>
    <rPh sb="0" eb="1">
      <t>オ</t>
    </rPh>
    <phoneticPr fontId="1"/>
  </si>
  <si>
    <t>表示</t>
  </si>
  <si>
    <t>合致</t>
    <rPh sb="0" eb="2">
      <t>ガッチ</t>
    </rPh>
    <phoneticPr fontId="1"/>
  </si>
  <si>
    <t>日付</t>
    <rPh sb="0" eb="2">
      <t>ヒヅケ</t>
    </rPh>
    <phoneticPr fontId="1"/>
  </si>
  <si>
    <t>順番</t>
    <rPh sb="0" eb="2">
      <t>ジュンバン</t>
    </rPh>
    <phoneticPr fontId="1"/>
  </si>
  <si>
    <t>在庫増減表入力</t>
    <rPh sb="0" eb="2">
      <t>ザイコ</t>
    </rPh>
    <rPh sb="2" eb="4">
      <t>ゾウゲン</t>
    </rPh>
    <rPh sb="4" eb="5">
      <t>ヒョウ</t>
    </rPh>
    <rPh sb="5" eb="7">
      <t>ニュウリョク</t>
    </rPh>
    <phoneticPr fontId="1"/>
  </si>
  <si>
    <t>選択期間</t>
    <rPh sb="0" eb="2">
      <t>センタク</t>
    </rPh>
    <rPh sb="2" eb="4">
      <t>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</si>
  <si>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</si>
  <si>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</si>
  <si>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塗潰</t>
    <rPh sb="0" eb="1">
      <t>ヌ</t>
    </rPh>
    <rPh sb="1" eb="2">
      <t>ツブ</t>
    </rPh>
    <phoneticPr fontId="1"/>
  </si>
  <si>
    <t>無</t>
  </si>
  <si>
    <t>有線</t>
    <rPh sb="0" eb="2">
      <t>ユウセン</t>
    </rPh>
    <phoneticPr fontId="1"/>
  </si>
  <si>
    <t>無線</t>
    <rPh sb="0" eb="2">
      <t>ムセン</t>
    </rPh>
    <phoneticPr fontId="1"/>
  </si>
  <si>
    <t>選択期間計</t>
    <rPh sb="0" eb="2">
      <t>センタク</t>
    </rPh>
    <rPh sb="2" eb="4">
      <t>キカン</t>
    </rPh>
    <rPh sb="4" eb="5">
      <t>ケイ</t>
    </rPh>
    <phoneticPr fontId="1"/>
  </si>
  <si>
    <t>入力→</t>
    <rPh sb="0" eb="2">
      <t>ニュウリョク</t>
    </rPh>
    <phoneticPr fontId="1"/>
  </si>
  <si>
    <t>日付と氏名を</t>
    <rPh sb="0" eb="2">
      <t>ヒヅケ</t>
    </rPh>
    <rPh sb="3" eb="5">
      <t>シメイ</t>
    </rPh>
    <phoneticPr fontId="1"/>
  </si>
  <si>
    <t>現在の
在庫数</t>
    <rPh sb="0" eb="2">
      <t>ゲンザイ</t>
    </rPh>
    <rPh sb="4" eb="6">
      <t>ザイコ</t>
    </rPh>
    <rPh sb="6" eb="7">
      <t>スウ</t>
    </rPh>
    <phoneticPr fontId="1"/>
  </si>
  <si>
    <t>の在庫数</t>
    <rPh sb="1" eb="4">
      <t>ザイコスウ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</si>
</sst>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0\ "/>
    <numFmt numFmtId="178" formatCode="aaa"/>
    <numFmt numFmtId="179" formatCode="0\ \ "/>
    <numFmt numFmtId="180" formatCode="\ @"/>
    <numFmt numFmtId="181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2499465926084170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3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7" fontId="2" fillId="0" borderId="6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  <xf numFmtId="180" fontId="2" fillId="0" borderId="6" xfId="0" applyNumberFormat="1" applyFont="1" applyBorder="1">
      <alignment vertical="center"/>
    </xf>
    <xf numFmtId="180" fontId="2" fillId="0" borderId="2" xfId="0" applyNumberFormat="1" applyFont="1" applyBorder="1">
      <alignment vertical="center"/>
    </xf>
    <xf numFmtId="179" fontId="2" fillId="0" borderId="11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77" fontId="4" fillId="0" borderId="6" xfId="0" applyNumberFormat="1" applyFont="1" applyBorder="1">
      <alignment vertical="center"/>
    </xf>
    <xf numFmtId="179" fontId="4" fillId="0" borderId="11" xfId="0" applyNumberFormat="1" applyFont="1" applyBorder="1" applyAlignment="1">
      <alignment horizontal="right" vertical="center"/>
    </xf>
    <xf numFmtId="177" fontId="4" fillId="0" borderId="3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4" fontId="2" fillId="0" borderId="4" xfId="0" applyNumberFormat="1" applyFont="1" applyBorder="1">
      <alignment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81" fontId="6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border>
        <left style="thin">
          <color theme="0" tint="-0.2499465926084170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theme="0" tint="-0.24994659260841701"/>
        </right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272A-E5BB-4F72-BE2E-F98B37C7F796}">
  <dimension ref="B1:LZ30"/>
  <sheetViews>
    <sheetView tabSelected="1" zoomScaleNormal="100" workbookViewId="0">
      <pane xSplit="4" ySplit="7" topLeftCell="E8" activePane="bottomRight" state="frozen"/>
      <selection activeCell="A5" sqref="A5"/>
      <selection pane="topRight" activeCell="E5" sqref="E5"/>
      <selection pane="bottomLeft" activeCell="A8" sqref="A8"/>
      <selection pane="bottomRight" activeCell="A5" sqref="A5"/>
    </sheetView>
  </sheetViews>
  <sheetFormatPr defaultColWidth="5.59765625" defaultRowHeight="24.9" customHeight="1" x14ac:dyDescent="0.45"/>
  <cols>
    <col min="1" max="2" width="3.59765625" style="4" customWidth="1"/>
    <col min="3" max="3" width="15.59765625" style="4" customWidth="1"/>
    <col min="4" max="4" width="6.59765625" style="4" customWidth="1"/>
    <col min="5" max="338" width="6.09765625" style="4" customWidth="1"/>
    <col min="339" max="16384" width="5.59765625" style="4"/>
  </cols>
  <sheetData>
    <row r="1" spans="2:338" ht="13.2" hidden="1" customHeight="1" x14ac:dyDescent="0.45">
      <c r="D1" s="8" t="s">
        <v>14</v>
      </c>
      <c r="E1" s="31">
        <f>IF(E2="","",RANK(E2,$E$2:$XFD$2,1)+COUNTIF($E$2:E$2,E2)-1)</f>
        <v>1</v>
      </c>
      <c r="F1" s="32">
        <f>IF(F2="","",RANK(F2,$E$2:$XFD$2,1)+COUNTIF($E$2:F$2,F2)-1)</f>
        <v>2</v>
      </c>
      <c r="G1" s="31">
        <f>IF(G2="","",RANK(G2,$E$2:$XFD$2,1)+COUNTIF($E$2:G$2,G2)-1)</f>
        <v>3</v>
      </c>
      <c r="H1" s="32">
        <f>IF(H2="","",RANK(H2,$E$2:$XFD$2,1)+COUNTIF($E$2:H$2,H2)-1)</f>
        <v>4</v>
      </c>
      <c r="I1" s="31" t="str">
        <f>IF(I2="","",RANK(I2,$E$2:$XFD$2,1)+COUNTIF($E$2:I$2,I2)-1)</f>
        <v/>
      </c>
      <c r="J1" s="32" t="str">
        <f>IF(J2="","",RANK(J2,$E$2:$XFD$2,1)+COUNTIF($E$2:J$2,J2)-1)</f>
        <v/>
      </c>
      <c r="K1" s="31" t="str">
        <f>IF(K2="","",RANK(K2,$E$2:$XFD$2,1)+COUNTIF($E$2:K$2,K2)-1)</f>
        <v/>
      </c>
      <c r="L1" s="32" t="str">
        <f>IF(L2="","",RANK(L2,$E$2:$XFD$2,1)+COUNTIF($E$2:L$2,L2)-1)</f>
        <v/>
      </c>
      <c r="M1" s="31" t="str">
        <f>IF(M2="","",RANK(M2,$E$2:$XFD$2,1)+COUNTIF($E$2:M$2,M2)-1)</f>
        <v/>
      </c>
      <c r="N1" s="32" t="str">
        <f>IF(N2="","",RANK(N2,$E$2:$XFD$2,1)+COUNTIF($E$2:N$2,N2)-1)</f>
        <v/>
      </c>
      <c r="O1" s="31" t="str">
        <f>IF(O2="","",RANK(O2,$E$2:$XFD$2,1)+COUNTIF($E$2:O$2,O2)-1)</f>
        <v/>
      </c>
      <c r="P1" s="32" t="str">
        <f>IF(P2="","",RANK(P2,$E$2:$XFD$2,1)+COUNTIF($E$2:P$2,P2)-1)</f>
        <v/>
      </c>
      <c r="Q1" s="31" t="str">
        <f>IF(Q2="","",RANK(Q2,$E$2:$XFD$2,1)+COUNTIF($E$2:Q$2,Q2)-1)</f>
        <v/>
      </c>
      <c r="R1" s="32" t="str">
        <f>IF(R2="","",RANK(R2,$E$2:$XFD$2,1)+COUNTIF($E$2:R$2,R2)-1)</f>
        <v/>
      </c>
      <c r="S1" s="31" t="str">
        <f>IF(S2="","",RANK(S2,$E$2:$XFD$2,1)+COUNTIF($E$2:S$2,S2)-1)</f>
        <v/>
      </c>
      <c r="T1" s="32" t="str">
        <f>IF(T2="","",RANK(T2,$E$2:$XFD$2,1)+COUNTIF($E$2:T$2,T2)-1)</f>
        <v/>
      </c>
      <c r="U1" s="31" t="str">
        <f>IF(U2="","",RANK(U2,$E$2:$XFD$2,1)+COUNTIF($E$2:U$2,U2)-1)</f>
        <v/>
      </c>
      <c r="V1" s="32" t="str">
        <f>IF(V2="","",RANK(V2,$E$2:$XFD$2,1)+COUNTIF($E$2:V$2,V2)-1)</f>
        <v/>
      </c>
      <c r="W1" s="31" t="str">
        <f>IF(W2="","",RANK(W2,$E$2:$XFD$2,1)+COUNTIF($E$2:W$2,W2)-1)</f>
        <v/>
      </c>
      <c r="X1" s="32" t="str">
        <f>IF(X2="","",RANK(X2,$E$2:$XFD$2,1)+COUNTIF($E$2:X$2,X2)-1)</f>
        <v/>
      </c>
      <c r="Y1" s="31" t="str">
        <f>IF(Y2="","",RANK(Y2,$E$2:$XFD$2,1)+COUNTIF($E$2:Y$2,Y2)-1)</f>
        <v/>
      </c>
      <c r="Z1" s="32" t="str">
        <f>IF(Z2="","",RANK(Z2,$E$2:$XFD$2,1)+COUNTIF($E$2:Z$2,Z2)-1)</f>
        <v/>
      </c>
      <c r="AA1" s="31" t="str">
        <f>IF(AA2="","",RANK(AA2,$E$2:$XFD$2,1)+COUNTIF($E$2:AA$2,AA2)-1)</f>
        <v/>
      </c>
      <c r="AB1" s="32" t="str">
        <f>IF(AB2="","",RANK(AB2,$E$2:$XFD$2,1)+COUNTIF($E$2:AB$2,AB2)-1)</f>
        <v/>
      </c>
      <c r="AC1" s="31" t="str">
        <f>IF(AC2="","",RANK(AC2,$E$2:$XFD$2,1)+COUNTIF($E$2:AC$2,AC2)-1)</f>
        <v/>
      </c>
      <c r="AD1" s="32" t="str">
        <f>IF(AD2="","",RANK(AD2,$E$2:$XFD$2,1)+COUNTIF($E$2:AD$2,AD2)-1)</f>
        <v/>
      </c>
      <c r="AE1" s="31" t="str">
        <f>IF(AE2="","",RANK(AE2,$E$2:$XFD$2,1)+COUNTIF($E$2:AE$2,AE2)-1)</f>
        <v/>
      </c>
      <c r="AF1" s="32" t="str">
        <f>IF(AF2="","",RANK(AF2,$E$2:$XFD$2,1)+COUNTIF($E$2:AF$2,AF2)-1)</f>
        <v/>
      </c>
      <c r="AG1" s="31" t="str">
        <f>IF(AG2="","",RANK(AG2,$E$2:$XFD$2,1)+COUNTIF($E$2:AG$2,AG2)-1)</f>
        <v/>
      </c>
      <c r="AH1" s="32" t="str">
        <f>IF(AH2="","",RANK(AH2,$E$2:$XFD$2,1)+COUNTIF($E$2:AH$2,AH2)-1)</f>
        <v/>
      </c>
      <c r="AI1" s="31" t="str">
        <f>IF(AI2="","",RANK(AI2,$E$2:$XFD$2,1)+COUNTIF($E$2:AI$2,AI2)-1)</f>
        <v/>
      </c>
      <c r="AJ1" s="32" t="str">
        <f>IF(AJ2="","",RANK(AJ2,$E$2:$XFD$2,1)+COUNTIF($E$2:AJ$2,AJ2)-1)</f>
        <v/>
      </c>
      <c r="AK1" s="31" t="str">
        <f>IF(AK2="","",RANK(AK2,$E$2:$XFD$2,1)+COUNTIF($E$2:AK$2,AK2)-1)</f>
        <v/>
      </c>
      <c r="AL1" s="32" t="str">
        <f>IF(AL2="","",RANK(AL2,$E$2:$XFD$2,1)+COUNTIF($E$2:AL$2,AL2)-1)</f>
        <v/>
      </c>
      <c r="AM1" s="31" t="str">
        <f>IF(AM2="","",RANK(AM2,$E$2:$XFD$2,1)+COUNTIF($E$2:AM$2,AM2)-1)</f>
        <v/>
      </c>
      <c r="AN1" s="32" t="str">
        <f>IF(AN2="","",RANK(AN2,$E$2:$XFD$2,1)+COUNTIF($E$2:AN$2,AN2)-1)</f>
        <v/>
      </c>
      <c r="AO1" s="31" t="str">
        <f>IF(AO2="","",RANK(AO2,$E$2:$XFD$2,1)+COUNTIF($E$2:AO$2,AO2)-1)</f>
        <v/>
      </c>
      <c r="AP1" s="32" t="str">
        <f>IF(AP2="","",RANK(AP2,$E$2:$XFD$2,1)+COUNTIF($E$2:AP$2,AP2)-1)</f>
        <v/>
      </c>
      <c r="AQ1" s="31" t="str">
        <f>IF(AQ2="","",RANK(AQ2,$E$2:$XFD$2,1)+COUNTIF($E$2:AQ$2,AQ2)-1)</f>
        <v/>
      </c>
      <c r="AR1" s="32" t="str">
        <f>IF(AR2="","",RANK(AR2,$E$2:$XFD$2,1)+COUNTIF($E$2:AR$2,AR2)-1)</f>
        <v/>
      </c>
      <c r="AS1" s="31" t="str">
        <f>IF(AS2="","",RANK(AS2,$E$2:$XFD$2,1)+COUNTIF($E$2:AS$2,AS2)-1)</f>
        <v/>
      </c>
      <c r="AT1" s="32" t="str">
        <f>IF(AT2="","",RANK(AT2,$E$2:$XFD$2,1)+COUNTIF($E$2:AT$2,AT2)-1)</f>
        <v/>
      </c>
      <c r="AU1" s="31" t="str">
        <f>IF(AU2="","",RANK(AU2,$E$2:$XFD$2,1)+COUNTIF($E$2:AU$2,AU2)-1)</f>
        <v/>
      </c>
      <c r="AV1" s="32" t="str">
        <f>IF(AV2="","",RANK(AV2,$E$2:$XFD$2,1)+COUNTIF($E$2:AV$2,AV2)-1)</f>
        <v/>
      </c>
      <c r="AW1" s="31" t="str">
        <f>IF(AW2="","",RANK(AW2,$E$2:$XFD$2,1)+COUNTIF($E$2:AW$2,AW2)-1)</f>
        <v/>
      </c>
      <c r="AX1" s="32" t="str">
        <f>IF(AX2="","",RANK(AX2,$E$2:$XFD$2,1)+COUNTIF($E$2:AX$2,AX2)-1)</f>
        <v/>
      </c>
      <c r="AY1" s="31" t="str">
        <f>IF(AY2="","",RANK(AY2,$E$2:$XFD$2,1)+COUNTIF($E$2:AY$2,AY2)-1)</f>
        <v/>
      </c>
      <c r="AZ1" s="32" t="str">
        <f>IF(AZ2="","",RANK(AZ2,$E$2:$XFD$2,1)+COUNTIF($E$2:AZ$2,AZ2)-1)</f>
        <v/>
      </c>
      <c r="BA1" s="31" t="str">
        <f>IF(BA2="","",RANK(BA2,$E$2:$XFD$2,1)+COUNTIF($E$2:BA$2,BA2)-1)</f>
        <v/>
      </c>
      <c r="BB1" s="32" t="str">
        <f>IF(BB2="","",RANK(BB2,$E$2:$XFD$2,1)+COUNTIF($E$2:BB$2,BB2)-1)</f>
        <v/>
      </c>
      <c r="BC1" s="31" t="str">
        <f>IF(BC2="","",RANK(BC2,$E$2:$XFD$2,1)+COUNTIF($E$2:BC$2,BC2)-1)</f>
        <v/>
      </c>
      <c r="BD1" s="32" t="str">
        <f>IF(BD2="","",RANK(BD2,$E$2:$XFD$2,1)+COUNTIF($E$2:BD$2,BD2)-1)</f>
        <v/>
      </c>
      <c r="BE1" s="31" t="str">
        <f>IF(BE2="","",RANK(BE2,$E$2:$XFD$2,1)+COUNTIF($E$2:BE$2,BE2)-1)</f>
        <v/>
      </c>
      <c r="BF1" s="32" t="str">
        <f>IF(BF2="","",RANK(BF2,$E$2:$XFD$2,1)+COUNTIF($E$2:BF$2,BF2)-1)</f>
        <v/>
      </c>
      <c r="BG1" s="31" t="str">
        <f>IF(BG2="","",RANK(BG2,$E$2:$XFD$2,1)+COUNTIF($E$2:BG$2,BG2)-1)</f>
        <v/>
      </c>
      <c r="BH1" s="32" t="str">
        <f>IF(BH2="","",RANK(BH2,$E$2:$XFD$2,1)+COUNTIF($E$2:BH$2,BH2)-1)</f>
        <v/>
      </c>
      <c r="BI1" s="31" t="str">
        <f>IF(BI2="","",RANK(BI2,$E$2:$XFD$2,1)+COUNTIF($E$2:BI$2,BI2)-1)</f>
        <v/>
      </c>
      <c r="BJ1" s="32" t="str">
        <f>IF(BJ2="","",RANK(BJ2,$E$2:$XFD$2,1)+COUNTIF($E$2:BJ$2,BJ2)-1)</f>
        <v/>
      </c>
      <c r="BK1" s="31" t="str">
        <f>IF(BK2="","",RANK(BK2,$E$2:$XFD$2,1)+COUNTIF($E$2:BK$2,BK2)-1)</f>
        <v/>
      </c>
      <c r="BL1" s="32" t="str">
        <f>IF(BL2="","",RANK(BL2,$E$2:$XFD$2,1)+COUNTIF($E$2:BL$2,BL2)-1)</f>
        <v/>
      </c>
      <c r="BM1" s="31" t="str">
        <f>IF(BM2="","",RANK(BM2,$E$2:$XFD$2,1)+COUNTIF($E$2:BM$2,BM2)-1)</f>
        <v/>
      </c>
      <c r="BN1" s="32" t="str">
        <f>IF(BN2="","",RANK(BN2,$E$2:$XFD$2,1)+COUNTIF($E$2:BN$2,BN2)-1)</f>
        <v/>
      </c>
      <c r="BO1" s="31" t="str">
        <f>IF(BO2="","",RANK(BO2,$E$2:$XFD$2,1)+COUNTIF($E$2:BO$2,BO2)-1)</f>
        <v/>
      </c>
      <c r="BP1" s="32" t="str">
        <f>IF(BP2="","",RANK(BP2,$E$2:$XFD$2,1)+COUNTIF($E$2:BP$2,BP2)-1)</f>
        <v/>
      </c>
      <c r="BQ1" s="31" t="str">
        <f>IF(BQ2="","",RANK(BQ2,$E$2:$XFD$2,1)+COUNTIF($E$2:BQ$2,BQ2)-1)</f>
        <v/>
      </c>
      <c r="BR1" s="32" t="str">
        <f>IF(BR2="","",RANK(BR2,$E$2:$XFD$2,1)+COUNTIF($E$2:BR$2,BR2)-1)</f>
        <v/>
      </c>
      <c r="BS1" s="31" t="str">
        <f>IF(BS2="","",RANK(BS2,$E$2:$XFD$2,1)+COUNTIF($E$2:BS$2,BS2)-1)</f>
        <v/>
      </c>
      <c r="BT1" s="32" t="str">
        <f>IF(BT2="","",RANK(BT2,$E$2:$XFD$2,1)+COUNTIF($E$2:BT$2,BT2)-1)</f>
        <v/>
      </c>
      <c r="BU1" s="31" t="str">
        <f>IF(BU2="","",RANK(BU2,$E$2:$XFD$2,1)+COUNTIF($E$2:BU$2,BU2)-1)</f>
        <v/>
      </c>
      <c r="BV1" s="32" t="str">
        <f>IF(BV2="","",RANK(BV2,$E$2:$XFD$2,1)+COUNTIF($E$2:BV$2,BV2)-1)</f>
        <v/>
      </c>
      <c r="BW1" s="31" t="str">
        <f>IF(BW2="","",RANK(BW2,$E$2:$XFD$2,1)+COUNTIF($E$2:BW$2,BW2)-1)</f>
        <v/>
      </c>
      <c r="BX1" s="32" t="str">
        <f>IF(BX2="","",RANK(BX2,$E$2:$XFD$2,1)+COUNTIF($E$2:BX$2,BX2)-1)</f>
        <v/>
      </c>
      <c r="BY1" s="31" t="str">
        <f>IF(BY2="","",RANK(BY2,$E$2:$XFD$2,1)+COUNTIF($E$2:BY$2,BY2)-1)</f>
        <v/>
      </c>
      <c r="BZ1" s="32" t="str">
        <f>IF(BZ2="","",RANK(BZ2,$E$2:$XFD$2,1)+COUNTIF($E$2:BZ$2,BZ2)-1)</f>
        <v/>
      </c>
      <c r="CA1" s="31" t="str">
        <f>IF(CA2="","",RANK(CA2,$E$2:$XFD$2,1)+COUNTIF($E$2:CA$2,CA2)-1)</f>
        <v/>
      </c>
      <c r="CB1" s="32" t="str">
        <f>IF(CB2="","",RANK(CB2,$E$2:$XFD$2,1)+COUNTIF($E$2:CB$2,CB2)-1)</f>
        <v/>
      </c>
      <c r="CC1" s="31" t="str">
        <f>IF(CC2="","",RANK(CC2,$E$2:$XFD$2,1)+COUNTIF($E$2:CC$2,CC2)-1)</f>
        <v/>
      </c>
      <c r="CD1" s="32" t="str">
        <f>IF(CD2="","",RANK(CD2,$E$2:$XFD$2,1)+COUNTIF($E$2:CD$2,CD2)-1)</f>
        <v/>
      </c>
      <c r="CE1" s="31" t="str">
        <f>IF(CE2="","",RANK(CE2,$E$2:$XFD$2,1)+COUNTIF($E$2:CE$2,CE2)-1)</f>
        <v/>
      </c>
      <c r="CF1" s="32" t="str">
        <f>IF(CF2="","",RANK(CF2,$E$2:$XFD$2,1)+COUNTIF($E$2:CF$2,CF2)-1)</f>
        <v/>
      </c>
      <c r="CG1" s="31" t="str">
        <f>IF(CG2="","",RANK(CG2,$E$2:$XFD$2,1)+COUNTIF($E$2:CG$2,CG2)-1)</f>
        <v/>
      </c>
      <c r="CH1" s="32" t="str">
        <f>IF(CH2="","",RANK(CH2,$E$2:$XFD$2,1)+COUNTIF($E$2:CH$2,CH2)-1)</f>
        <v/>
      </c>
      <c r="CI1" s="31" t="str">
        <f>IF(CI2="","",RANK(CI2,$E$2:$XFD$2,1)+COUNTIF($E$2:CI$2,CI2)-1)</f>
        <v/>
      </c>
      <c r="CJ1" s="32" t="str">
        <f>IF(CJ2="","",RANK(CJ2,$E$2:$XFD$2,1)+COUNTIF($E$2:CJ$2,CJ2)-1)</f>
        <v/>
      </c>
      <c r="CK1" s="31" t="str">
        <f>IF(CK2="","",RANK(CK2,$E$2:$XFD$2,1)+COUNTIF($E$2:CK$2,CK2)-1)</f>
        <v/>
      </c>
      <c r="CL1" s="32" t="str">
        <f>IF(CL2="","",RANK(CL2,$E$2:$XFD$2,1)+COUNTIF($E$2:CL$2,CL2)-1)</f>
        <v/>
      </c>
      <c r="CM1" s="31" t="str">
        <f>IF(CM2="","",RANK(CM2,$E$2:$XFD$2,1)+COUNTIF($E$2:CM$2,CM2)-1)</f>
        <v/>
      </c>
      <c r="CN1" s="32" t="str">
        <f>IF(CN2="","",RANK(CN2,$E$2:$XFD$2,1)+COUNTIF($E$2:CN$2,CN2)-1)</f>
        <v/>
      </c>
      <c r="CO1" s="31" t="str">
        <f>IF(CO2="","",RANK(CO2,$E$2:$XFD$2,1)+COUNTIF($E$2:CO$2,CO2)-1)</f>
        <v/>
      </c>
      <c r="CP1" s="32" t="str">
        <f>IF(CP2="","",RANK(CP2,$E$2:$XFD$2,1)+COUNTIF($E$2:CP$2,CP2)-1)</f>
        <v/>
      </c>
      <c r="CQ1" s="31" t="str">
        <f>IF(CQ2="","",RANK(CQ2,$E$2:$XFD$2,1)+COUNTIF($E$2:CQ$2,CQ2)-1)</f>
        <v/>
      </c>
      <c r="CR1" s="32" t="str">
        <f>IF(CR2="","",RANK(CR2,$E$2:$XFD$2,1)+COUNTIF($E$2:CR$2,CR2)-1)</f>
        <v/>
      </c>
      <c r="CS1" s="31" t="str">
        <f>IF(CS2="","",RANK(CS2,$E$2:$XFD$2,1)+COUNTIF($E$2:CS$2,CS2)-1)</f>
        <v/>
      </c>
      <c r="CT1" s="32" t="str">
        <f>IF(CT2="","",RANK(CT2,$E$2:$XFD$2,1)+COUNTIF($E$2:CT$2,CT2)-1)</f>
        <v/>
      </c>
      <c r="CU1" s="31" t="str">
        <f>IF(CU2="","",RANK(CU2,$E$2:$XFD$2,1)+COUNTIF($E$2:CU$2,CU2)-1)</f>
        <v/>
      </c>
      <c r="CV1" s="32" t="str">
        <f>IF(CV2="","",RANK(CV2,$E$2:$XFD$2,1)+COUNTIF($E$2:CV$2,CV2)-1)</f>
        <v/>
      </c>
      <c r="CW1" s="31" t="str">
        <f>IF(CW2="","",RANK(CW2,$E$2:$XFD$2,1)+COUNTIF($E$2:CW$2,CW2)-1)</f>
        <v/>
      </c>
      <c r="CX1" s="32" t="str">
        <f>IF(CX2="","",RANK(CX2,$E$2:$XFD$2,1)+COUNTIF($E$2:CX$2,CX2)-1)</f>
        <v/>
      </c>
      <c r="CY1" s="31" t="str">
        <f>IF(CY2="","",RANK(CY2,$E$2:$XFD$2,1)+COUNTIF($E$2:CY$2,CY2)-1)</f>
        <v/>
      </c>
      <c r="CZ1" s="32" t="str">
        <f>IF(CZ2="","",RANK(CZ2,$E$2:$XFD$2,1)+COUNTIF($E$2:CZ$2,CZ2)-1)</f>
        <v/>
      </c>
      <c r="DA1" s="31" t="str">
        <f>IF(DA2="","",RANK(DA2,$E$2:$XFD$2,1)+COUNTIF($E$2:DA$2,DA2)-1)</f>
        <v/>
      </c>
      <c r="DB1" s="32" t="str">
        <f>IF(DB2="","",RANK(DB2,$E$2:$XFD$2,1)+COUNTIF($E$2:DB$2,DB2)-1)</f>
        <v/>
      </c>
      <c r="DC1" s="31" t="str">
        <f>IF(DC2="","",RANK(DC2,$E$2:$XFD$2,1)+COUNTIF($E$2:DC$2,DC2)-1)</f>
        <v/>
      </c>
      <c r="DD1" s="32" t="str">
        <f>IF(DD2="","",RANK(DD2,$E$2:$XFD$2,1)+COUNTIF($E$2:DD$2,DD2)-1)</f>
        <v/>
      </c>
      <c r="DE1" s="31" t="str">
        <f>IF(DE2="","",RANK(DE2,$E$2:$XFD$2,1)+COUNTIF($E$2:DE$2,DE2)-1)</f>
        <v/>
      </c>
      <c r="DF1" s="32" t="str">
        <f>IF(DF2="","",RANK(DF2,$E$2:$XFD$2,1)+COUNTIF($E$2:DF$2,DF2)-1)</f>
        <v/>
      </c>
      <c r="DG1" s="31" t="str">
        <f>IF(DG2="","",RANK(DG2,$E$2:$XFD$2,1)+COUNTIF($E$2:DG$2,DG2)-1)</f>
        <v/>
      </c>
      <c r="DH1" s="32" t="str">
        <f>IF(DH2="","",RANK(DH2,$E$2:$XFD$2,1)+COUNTIF($E$2:DH$2,DH2)-1)</f>
        <v/>
      </c>
      <c r="DI1" s="31" t="str">
        <f>IF(DI2="","",RANK(DI2,$E$2:$XFD$2,1)+COUNTIF($E$2:DI$2,DI2)-1)</f>
        <v/>
      </c>
      <c r="DJ1" s="32" t="str">
        <f>IF(DJ2="","",RANK(DJ2,$E$2:$XFD$2,1)+COUNTIF($E$2:DJ$2,DJ2)-1)</f>
        <v/>
      </c>
      <c r="DK1" s="31" t="str">
        <f>IF(DK2="","",RANK(DK2,$E$2:$XFD$2,1)+COUNTIF($E$2:DK$2,DK2)-1)</f>
        <v/>
      </c>
      <c r="DL1" s="32" t="str">
        <f>IF(DL2="","",RANK(DL2,$E$2:$XFD$2,1)+COUNTIF($E$2:DL$2,DL2)-1)</f>
        <v/>
      </c>
      <c r="DM1" s="31" t="str">
        <f>IF(DM2="","",RANK(DM2,$E$2:$XFD$2,1)+COUNTIF($E$2:DM$2,DM2)-1)</f>
        <v/>
      </c>
      <c r="DN1" s="32" t="str">
        <f>IF(DN2="","",RANK(DN2,$E$2:$XFD$2,1)+COUNTIF($E$2:DN$2,DN2)-1)</f>
        <v/>
      </c>
      <c r="DO1" s="31" t="str">
        <f>IF(DO2="","",RANK(DO2,$E$2:$XFD$2,1)+COUNTIF($E$2:DO$2,DO2)-1)</f>
        <v/>
      </c>
      <c r="DP1" s="32" t="str">
        <f>IF(DP2="","",RANK(DP2,$E$2:$XFD$2,1)+COUNTIF($E$2:DP$2,DP2)-1)</f>
        <v/>
      </c>
      <c r="DQ1" s="31" t="str">
        <f>IF(DQ2="","",RANK(DQ2,$E$2:$XFD$2,1)+COUNTIF($E$2:DQ$2,DQ2)-1)</f>
        <v/>
      </c>
      <c r="DR1" s="32" t="str">
        <f>IF(DR2="","",RANK(DR2,$E$2:$XFD$2,1)+COUNTIF($E$2:DR$2,DR2)-1)</f>
        <v/>
      </c>
      <c r="DS1" s="31" t="str">
        <f>IF(DS2="","",RANK(DS2,$E$2:$XFD$2,1)+COUNTIF($E$2:DS$2,DS2)-1)</f>
        <v/>
      </c>
      <c r="DT1" s="32" t="str">
        <f>IF(DT2="","",RANK(DT2,$E$2:$XFD$2,1)+COUNTIF($E$2:DT$2,DT2)-1)</f>
        <v/>
      </c>
      <c r="DU1" s="31" t="str">
        <f>IF(DU2="","",RANK(DU2,$E$2:$XFD$2,1)+COUNTIF($E$2:DU$2,DU2)-1)</f>
        <v/>
      </c>
      <c r="DV1" s="32" t="str">
        <f>IF(DV2="","",RANK(DV2,$E$2:$XFD$2,1)+COUNTIF($E$2:DV$2,DV2)-1)</f>
        <v/>
      </c>
      <c r="DW1" s="31" t="str">
        <f>IF(DW2="","",RANK(DW2,$E$2:$XFD$2,1)+COUNTIF($E$2:DW$2,DW2)-1)</f>
        <v/>
      </c>
      <c r="DX1" s="32" t="str">
        <f>IF(DX2="","",RANK(DX2,$E$2:$XFD$2,1)+COUNTIF($E$2:DX$2,DX2)-1)</f>
        <v/>
      </c>
      <c r="DY1" s="31" t="str">
        <f>IF(DY2="","",RANK(DY2,$E$2:$XFD$2,1)+COUNTIF($E$2:DY$2,DY2)-1)</f>
        <v/>
      </c>
      <c r="DZ1" s="32" t="str">
        <f>IF(DZ2="","",RANK(DZ2,$E$2:$XFD$2,1)+COUNTIF($E$2:DZ$2,DZ2)-1)</f>
        <v/>
      </c>
      <c r="EA1" s="31" t="str">
        <f>IF(EA2="","",RANK(EA2,$E$2:$XFD$2,1)+COUNTIF($E$2:EA$2,EA2)-1)</f>
        <v/>
      </c>
      <c r="EB1" s="32" t="str">
        <f>IF(EB2="","",RANK(EB2,$E$2:$XFD$2,1)+COUNTIF($E$2:EB$2,EB2)-1)</f>
        <v/>
      </c>
      <c r="EC1" s="31" t="str">
        <f>IF(EC2="","",RANK(EC2,$E$2:$XFD$2,1)+COUNTIF($E$2:EC$2,EC2)-1)</f>
        <v/>
      </c>
      <c r="ED1" s="32" t="str">
        <f>IF(ED2="","",RANK(ED2,$E$2:$XFD$2,1)+COUNTIF($E$2:ED$2,ED2)-1)</f>
        <v/>
      </c>
      <c r="EE1" s="31" t="str">
        <f>IF(EE2="","",RANK(EE2,$E$2:$XFD$2,1)+COUNTIF($E$2:EE$2,EE2)-1)</f>
        <v/>
      </c>
      <c r="EF1" s="32" t="str">
        <f>IF(EF2="","",RANK(EF2,$E$2:$XFD$2,1)+COUNTIF($E$2:EF$2,EF2)-1)</f>
        <v/>
      </c>
      <c r="EG1" s="31" t="str">
        <f>IF(EG2="","",RANK(EG2,$E$2:$XFD$2,1)+COUNTIF($E$2:EG$2,EG2)-1)</f>
        <v/>
      </c>
      <c r="EH1" s="32" t="str">
        <f>IF(EH2="","",RANK(EH2,$E$2:$XFD$2,1)+COUNTIF($E$2:EH$2,EH2)-1)</f>
        <v/>
      </c>
      <c r="EI1" s="31" t="str">
        <f>IF(EI2="","",RANK(EI2,$E$2:$XFD$2,1)+COUNTIF($E$2:EI$2,EI2)-1)</f>
        <v/>
      </c>
      <c r="EJ1" s="32" t="str">
        <f>IF(EJ2="","",RANK(EJ2,$E$2:$XFD$2,1)+COUNTIF($E$2:EJ$2,EJ2)-1)</f>
        <v/>
      </c>
      <c r="EK1" s="31" t="str">
        <f>IF(EK2="","",RANK(EK2,$E$2:$XFD$2,1)+COUNTIF($E$2:EK$2,EK2)-1)</f>
        <v/>
      </c>
      <c r="EL1" s="32" t="str">
        <f>IF(EL2="","",RANK(EL2,$E$2:$XFD$2,1)+COUNTIF($E$2:EL$2,EL2)-1)</f>
        <v/>
      </c>
      <c r="EM1" s="31" t="str">
        <f>IF(EM2="","",RANK(EM2,$E$2:$XFD$2,1)+COUNTIF($E$2:EM$2,EM2)-1)</f>
        <v/>
      </c>
      <c r="EN1" s="32" t="str">
        <f>IF(EN2="","",RANK(EN2,$E$2:$XFD$2,1)+COUNTIF($E$2:EN$2,EN2)-1)</f>
        <v/>
      </c>
      <c r="EO1" s="31" t="str">
        <f>IF(EO2="","",RANK(EO2,$E$2:$XFD$2,1)+COUNTIF($E$2:EO$2,EO2)-1)</f>
        <v/>
      </c>
      <c r="EP1" s="32" t="str">
        <f>IF(EP2="","",RANK(EP2,$E$2:$XFD$2,1)+COUNTIF($E$2:EP$2,EP2)-1)</f>
        <v/>
      </c>
      <c r="EQ1" s="31" t="str">
        <f>IF(EQ2="","",RANK(EQ2,$E$2:$XFD$2,1)+COUNTIF($E$2:EQ$2,EQ2)-1)</f>
        <v/>
      </c>
      <c r="ER1" s="32" t="str">
        <f>IF(ER2="","",RANK(ER2,$E$2:$XFD$2,1)+COUNTIF($E$2:ER$2,ER2)-1)</f>
        <v/>
      </c>
      <c r="ES1" s="31" t="str">
        <f>IF(ES2="","",RANK(ES2,$E$2:$XFD$2,1)+COUNTIF($E$2:ES$2,ES2)-1)</f>
        <v/>
      </c>
      <c r="ET1" s="32" t="str">
        <f>IF(ET2="","",RANK(ET2,$E$2:$XFD$2,1)+COUNTIF($E$2:ET$2,ET2)-1)</f>
        <v/>
      </c>
      <c r="EU1" s="31" t="str">
        <f>IF(EU2="","",RANK(EU2,$E$2:$XFD$2,1)+COUNTIF($E$2:EU$2,EU2)-1)</f>
        <v/>
      </c>
      <c r="EV1" s="32" t="str">
        <f>IF(EV2="","",RANK(EV2,$E$2:$XFD$2,1)+COUNTIF($E$2:EV$2,EV2)-1)</f>
        <v/>
      </c>
      <c r="EW1" s="31" t="str">
        <f>IF(EW2="","",RANK(EW2,$E$2:$XFD$2,1)+COUNTIF($E$2:EW$2,EW2)-1)</f>
        <v/>
      </c>
      <c r="EX1" s="32" t="str">
        <f>IF(EX2="","",RANK(EX2,$E$2:$XFD$2,1)+COUNTIF($E$2:EX$2,EX2)-1)</f>
        <v/>
      </c>
      <c r="EY1" s="31" t="str">
        <f>IF(EY2="","",RANK(EY2,$E$2:$XFD$2,1)+COUNTIF($E$2:EY$2,EY2)-1)</f>
        <v/>
      </c>
      <c r="EZ1" s="32" t="str">
        <f>IF(EZ2="","",RANK(EZ2,$E$2:$XFD$2,1)+COUNTIF($E$2:EZ$2,EZ2)-1)</f>
        <v/>
      </c>
      <c r="FA1" s="31" t="str">
        <f>IF(FA2="","",RANK(FA2,$E$2:$XFD$2,1)+COUNTIF($E$2:FA$2,FA2)-1)</f>
        <v/>
      </c>
      <c r="FB1" s="32" t="str">
        <f>IF(FB2="","",RANK(FB2,$E$2:$XFD$2,1)+COUNTIF($E$2:FB$2,FB2)-1)</f>
        <v/>
      </c>
      <c r="FC1" s="31" t="str">
        <f>IF(FC2="","",RANK(FC2,$E$2:$XFD$2,1)+COUNTIF($E$2:FC$2,FC2)-1)</f>
        <v/>
      </c>
      <c r="FD1" s="32" t="str">
        <f>IF(FD2="","",RANK(FD2,$E$2:$XFD$2,1)+COUNTIF($E$2:FD$2,FD2)-1)</f>
        <v/>
      </c>
      <c r="FE1" s="31" t="str">
        <f>IF(FE2="","",RANK(FE2,$E$2:$XFD$2,1)+COUNTIF($E$2:FE$2,FE2)-1)</f>
        <v/>
      </c>
      <c r="FF1" s="32" t="str">
        <f>IF(FF2="","",RANK(FF2,$E$2:$XFD$2,1)+COUNTIF($E$2:FF$2,FF2)-1)</f>
        <v/>
      </c>
      <c r="FG1" s="31" t="str">
        <f>IF(FG2="","",RANK(FG2,$E$2:$XFD$2,1)+COUNTIF($E$2:FG$2,FG2)-1)</f>
        <v/>
      </c>
      <c r="FH1" s="32" t="str">
        <f>IF(FH2="","",RANK(FH2,$E$2:$XFD$2,1)+COUNTIF($E$2:FH$2,FH2)-1)</f>
        <v/>
      </c>
      <c r="FI1" s="31" t="str">
        <f>IF(FI2="","",RANK(FI2,$E$2:$XFD$2,1)+COUNTIF($E$2:FI$2,FI2)-1)</f>
        <v/>
      </c>
      <c r="FJ1" s="32" t="str">
        <f>IF(FJ2="","",RANK(FJ2,$E$2:$XFD$2,1)+COUNTIF($E$2:FJ$2,FJ2)-1)</f>
        <v/>
      </c>
      <c r="FK1" s="31" t="str">
        <f>IF(FK2="","",RANK(FK2,$E$2:$XFD$2,1)+COUNTIF($E$2:FK$2,FK2)-1)</f>
        <v/>
      </c>
      <c r="FL1" s="32" t="str">
        <f>IF(FL2="","",RANK(FL2,$E$2:$XFD$2,1)+COUNTIF($E$2:FL$2,FL2)-1)</f>
        <v/>
      </c>
      <c r="FM1" s="31" t="str">
        <f>IF(FM2="","",RANK(FM2,$E$2:$XFD$2,1)+COUNTIF($E$2:FM$2,FM2)-1)</f>
        <v/>
      </c>
      <c r="FN1" s="32" t="str">
        <f>IF(FN2="","",RANK(FN2,$E$2:$XFD$2,1)+COUNTIF($E$2:FN$2,FN2)-1)</f>
        <v/>
      </c>
      <c r="FO1" s="31" t="str">
        <f>IF(FO2="","",RANK(FO2,$E$2:$XFD$2,1)+COUNTIF($E$2:FO$2,FO2)-1)</f>
        <v/>
      </c>
      <c r="FP1" s="32" t="str">
        <f>IF(FP2="","",RANK(FP2,$E$2:$XFD$2,1)+COUNTIF($E$2:FP$2,FP2)-1)</f>
        <v/>
      </c>
      <c r="FQ1" s="31" t="str">
        <f>IF(FQ2="","",RANK(FQ2,$E$2:$XFD$2,1)+COUNTIF($E$2:FQ$2,FQ2)-1)</f>
        <v/>
      </c>
      <c r="FR1" s="32" t="str">
        <f>IF(FR2="","",RANK(FR2,$E$2:$XFD$2,1)+COUNTIF($E$2:FR$2,FR2)-1)</f>
        <v/>
      </c>
      <c r="FS1" s="31" t="str">
        <f>IF(FS2="","",RANK(FS2,$E$2:$XFD$2,1)+COUNTIF($E$2:FS$2,FS2)-1)</f>
        <v/>
      </c>
      <c r="FT1" s="32" t="str">
        <f>IF(FT2="","",RANK(FT2,$E$2:$XFD$2,1)+COUNTIF($E$2:FT$2,FT2)-1)</f>
        <v/>
      </c>
      <c r="FU1" s="31" t="str">
        <f>IF(FU2="","",RANK(FU2,$E$2:$XFD$2,1)+COUNTIF($E$2:FU$2,FU2)-1)</f>
        <v/>
      </c>
      <c r="FV1" s="32" t="str">
        <f>IF(FV2="","",RANK(FV2,$E$2:$XFD$2,1)+COUNTIF($E$2:FV$2,FV2)-1)</f>
        <v/>
      </c>
      <c r="FW1" s="31" t="str">
        <f>IF(FW2="","",RANK(FW2,$E$2:$XFD$2,1)+COUNTIF($E$2:FW$2,FW2)-1)</f>
        <v/>
      </c>
      <c r="FX1" s="32" t="str">
        <f>IF(FX2="","",RANK(FX2,$E$2:$XFD$2,1)+COUNTIF($E$2:FX$2,FX2)-1)</f>
        <v/>
      </c>
      <c r="FY1" s="31" t="str">
        <f>IF(FY2="","",RANK(FY2,$E$2:$XFD$2,1)+COUNTIF($E$2:FY$2,FY2)-1)</f>
        <v/>
      </c>
      <c r="FZ1" s="32" t="str">
        <f>IF(FZ2="","",RANK(FZ2,$E$2:$XFD$2,1)+COUNTIF($E$2:FZ$2,FZ2)-1)</f>
        <v/>
      </c>
      <c r="GA1" s="31" t="str">
        <f>IF(GA2="","",RANK(GA2,$E$2:$XFD$2,1)+COUNTIF($E$2:GA$2,GA2)-1)</f>
        <v/>
      </c>
      <c r="GB1" s="32" t="str">
        <f>IF(GB2="","",RANK(GB2,$E$2:$XFD$2,1)+COUNTIF($E$2:GB$2,GB2)-1)</f>
        <v/>
      </c>
      <c r="GC1" s="31" t="str">
        <f>IF(GC2="","",RANK(GC2,$E$2:$XFD$2,1)+COUNTIF($E$2:GC$2,GC2)-1)</f>
        <v/>
      </c>
      <c r="GD1" s="32" t="str">
        <f>IF(GD2="","",RANK(GD2,$E$2:$XFD$2,1)+COUNTIF($E$2:GD$2,GD2)-1)</f>
        <v/>
      </c>
      <c r="GE1" s="31" t="str">
        <f>IF(GE2="","",RANK(GE2,$E$2:$XFD$2,1)+COUNTIF($E$2:GE$2,GE2)-1)</f>
        <v/>
      </c>
      <c r="GF1" s="32" t="str">
        <f>IF(GF2="","",RANK(GF2,$E$2:$XFD$2,1)+COUNTIF($E$2:GF$2,GF2)-1)</f>
        <v/>
      </c>
      <c r="GG1" s="31" t="str">
        <f>IF(GG2="","",RANK(GG2,$E$2:$XFD$2,1)+COUNTIF($E$2:GG$2,GG2)-1)</f>
        <v/>
      </c>
      <c r="GH1" s="32" t="str">
        <f>IF(GH2="","",RANK(GH2,$E$2:$XFD$2,1)+COUNTIF($E$2:GH$2,GH2)-1)</f>
        <v/>
      </c>
      <c r="GI1" s="31" t="str">
        <f>IF(GI2="","",RANK(GI2,$E$2:$XFD$2,1)+COUNTIF($E$2:GI$2,GI2)-1)</f>
        <v/>
      </c>
      <c r="GJ1" s="32" t="str">
        <f>IF(GJ2="","",RANK(GJ2,$E$2:$XFD$2,1)+COUNTIF($E$2:GJ$2,GJ2)-1)</f>
        <v/>
      </c>
      <c r="GK1" s="31" t="str">
        <f>IF(GK2="","",RANK(GK2,$E$2:$XFD$2,1)+COUNTIF($E$2:GK$2,GK2)-1)</f>
        <v/>
      </c>
      <c r="GL1" s="32" t="str">
        <f>IF(GL2="","",RANK(GL2,$E$2:$XFD$2,1)+COUNTIF($E$2:GL$2,GL2)-1)</f>
        <v/>
      </c>
      <c r="GM1" s="31" t="str">
        <f>IF(GM2="","",RANK(GM2,$E$2:$XFD$2,1)+COUNTIF($E$2:GM$2,GM2)-1)</f>
        <v/>
      </c>
      <c r="GN1" s="32" t="str">
        <f>IF(GN2="","",RANK(GN2,$E$2:$XFD$2,1)+COUNTIF($E$2:GN$2,GN2)-1)</f>
        <v/>
      </c>
      <c r="GO1" s="31" t="str">
        <f>IF(GO2="","",RANK(GO2,$E$2:$XFD$2,1)+COUNTIF($E$2:GO$2,GO2)-1)</f>
        <v/>
      </c>
      <c r="GP1" s="32" t="str">
        <f>IF(GP2="","",RANK(GP2,$E$2:$XFD$2,1)+COUNTIF($E$2:GP$2,GP2)-1)</f>
        <v/>
      </c>
      <c r="GQ1" s="31" t="str">
        <f>IF(GQ2="","",RANK(GQ2,$E$2:$XFD$2,1)+COUNTIF($E$2:GQ$2,GQ2)-1)</f>
        <v/>
      </c>
      <c r="GR1" s="32" t="str">
        <f>IF(GR2="","",RANK(GR2,$E$2:$XFD$2,1)+COUNTIF($E$2:GR$2,GR2)-1)</f>
        <v/>
      </c>
      <c r="GS1" s="31" t="str">
        <f>IF(GS2="","",RANK(GS2,$E$2:$XFD$2,1)+COUNTIF($E$2:GS$2,GS2)-1)</f>
        <v/>
      </c>
      <c r="GT1" s="32" t="str">
        <f>IF(GT2="","",RANK(GT2,$E$2:$XFD$2,1)+COUNTIF($E$2:GT$2,GT2)-1)</f>
        <v/>
      </c>
      <c r="GU1" s="31" t="str">
        <f>IF(GU2="","",RANK(GU2,$E$2:$XFD$2,1)+COUNTIF($E$2:GU$2,GU2)-1)</f>
        <v/>
      </c>
      <c r="GV1" s="32" t="str">
        <f>IF(GV2="","",RANK(GV2,$E$2:$XFD$2,1)+COUNTIF($E$2:GV$2,GV2)-1)</f>
        <v/>
      </c>
      <c r="GW1" s="31" t="str">
        <f>IF(GW2="","",RANK(GW2,$E$2:$XFD$2,1)+COUNTIF($E$2:GW$2,GW2)-1)</f>
        <v/>
      </c>
      <c r="GX1" s="32" t="str">
        <f>IF(GX2="","",RANK(GX2,$E$2:$XFD$2,1)+COUNTIF($E$2:GX$2,GX2)-1)</f>
        <v/>
      </c>
      <c r="GY1" s="31" t="str">
        <f>IF(GY2="","",RANK(GY2,$E$2:$XFD$2,1)+COUNTIF($E$2:GY$2,GY2)-1)</f>
        <v/>
      </c>
      <c r="GZ1" s="32" t="str">
        <f>IF(GZ2="","",RANK(GZ2,$E$2:$XFD$2,1)+COUNTIF($E$2:GZ$2,GZ2)-1)</f>
        <v/>
      </c>
      <c r="HA1" s="31" t="str">
        <f>IF(HA2="","",RANK(HA2,$E$2:$XFD$2,1)+COUNTIF($E$2:HA$2,HA2)-1)</f>
        <v/>
      </c>
      <c r="HB1" s="32" t="str">
        <f>IF(HB2="","",RANK(HB2,$E$2:$XFD$2,1)+COUNTIF($E$2:HB$2,HB2)-1)</f>
        <v/>
      </c>
      <c r="HC1" s="31" t="str">
        <f>IF(HC2="","",RANK(HC2,$E$2:$XFD$2,1)+COUNTIF($E$2:HC$2,HC2)-1)</f>
        <v/>
      </c>
      <c r="HD1" s="32" t="str">
        <f>IF(HD2="","",RANK(HD2,$E$2:$XFD$2,1)+COUNTIF($E$2:HD$2,HD2)-1)</f>
        <v/>
      </c>
      <c r="HE1" s="31" t="str">
        <f>IF(HE2="","",RANK(HE2,$E$2:$XFD$2,1)+COUNTIF($E$2:HE$2,HE2)-1)</f>
        <v/>
      </c>
      <c r="HF1" s="32" t="str">
        <f>IF(HF2="","",RANK(HF2,$E$2:$XFD$2,1)+COUNTIF($E$2:HF$2,HF2)-1)</f>
        <v/>
      </c>
      <c r="HG1" s="31" t="str">
        <f>IF(HG2="","",RANK(HG2,$E$2:$XFD$2,1)+COUNTIF($E$2:HG$2,HG2)-1)</f>
        <v/>
      </c>
      <c r="HH1" s="32" t="str">
        <f>IF(HH2="","",RANK(HH2,$E$2:$XFD$2,1)+COUNTIF($E$2:HH$2,HH2)-1)</f>
        <v/>
      </c>
      <c r="HI1" s="31" t="str">
        <f>IF(HI2="","",RANK(HI2,$E$2:$XFD$2,1)+COUNTIF($E$2:HI$2,HI2)-1)</f>
        <v/>
      </c>
      <c r="HJ1" s="32" t="str">
        <f>IF(HJ2="","",RANK(HJ2,$E$2:$XFD$2,1)+COUNTIF($E$2:HJ$2,HJ2)-1)</f>
        <v/>
      </c>
      <c r="HK1" s="31" t="str">
        <f>IF(HK2="","",RANK(HK2,$E$2:$XFD$2,1)+COUNTIF($E$2:HK$2,HK2)-1)</f>
        <v/>
      </c>
      <c r="HL1" s="32" t="str">
        <f>IF(HL2="","",RANK(HL2,$E$2:$XFD$2,1)+COUNTIF($E$2:HL$2,HL2)-1)</f>
        <v/>
      </c>
      <c r="HM1" s="31" t="str">
        <f>IF(HM2="","",RANK(HM2,$E$2:$XFD$2,1)+COUNTIF($E$2:HM$2,HM2)-1)</f>
        <v/>
      </c>
      <c r="HN1" s="32" t="str">
        <f>IF(HN2="","",RANK(HN2,$E$2:$XFD$2,1)+COUNTIF($E$2:HN$2,HN2)-1)</f>
        <v/>
      </c>
      <c r="HO1" s="31" t="str">
        <f>IF(HO2="","",RANK(HO2,$E$2:$XFD$2,1)+COUNTIF($E$2:HO$2,HO2)-1)</f>
        <v/>
      </c>
      <c r="HP1" s="32" t="str">
        <f>IF(HP2="","",RANK(HP2,$E$2:$XFD$2,1)+COUNTIF($E$2:HP$2,HP2)-1)</f>
        <v/>
      </c>
      <c r="HQ1" s="31" t="str">
        <f>IF(HQ2="","",RANK(HQ2,$E$2:$XFD$2,1)+COUNTIF($E$2:HQ$2,HQ2)-1)</f>
        <v/>
      </c>
      <c r="HR1" s="32" t="str">
        <f>IF(HR2="","",RANK(HR2,$E$2:$XFD$2,1)+COUNTIF($E$2:HR$2,HR2)-1)</f>
        <v/>
      </c>
      <c r="HS1" s="31" t="str">
        <f>IF(HS2="","",RANK(HS2,$E$2:$XFD$2,1)+COUNTIF($E$2:HS$2,HS2)-1)</f>
        <v/>
      </c>
      <c r="HT1" s="32" t="str">
        <f>IF(HT2="","",RANK(HT2,$E$2:$XFD$2,1)+COUNTIF($E$2:HT$2,HT2)-1)</f>
        <v/>
      </c>
      <c r="HU1" s="31" t="str">
        <f>IF(HU2="","",RANK(HU2,$E$2:$XFD$2,1)+COUNTIF($E$2:HU$2,HU2)-1)</f>
        <v/>
      </c>
      <c r="HV1" s="32" t="str">
        <f>IF(HV2="","",RANK(HV2,$E$2:$XFD$2,1)+COUNTIF($E$2:HV$2,HV2)-1)</f>
        <v/>
      </c>
      <c r="HW1" s="31" t="str">
        <f>IF(HW2="","",RANK(HW2,$E$2:$XFD$2,1)+COUNTIF($E$2:HW$2,HW2)-1)</f>
        <v/>
      </c>
      <c r="HX1" s="32" t="str">
        <f>IF(HX2="","",RANK(HX2,$E$2:$XFD$2,1)+COUNTIF($E$2:HX$2,HX2)-1)</f>
        <v/>
      </c>
      <c r="HY1" s="31" t="str">
        <f>IF(HY2="","",RANK(HY2,$E$2:$XFD$2,1)+COUNTIF($E$2:HY$2,HY2)-1)</f>
        <v/>
      </c>
      <c r="HZ1" s="32" t="str">
        <f>IF(HZ2="","",RANK(HZ2,$E$2:$XFD$2,1)+COUNTIF($E$2:HZ$2,HZ2)-1)</f>
        <v/>
      </c>
      <c r="IA1" s="31" t="str">
        <f>IF(IA2="","",RANK(IA2,$E$2:$XFD$2,1)+COUNTIF($E$2:IA$2,IA2)-1)</f>
        <v/>
      </c>
      <c r="IB1" s="32" t="str">
        <f>IF(IB2="","",RANK(IB2,$E$2:$XFD$2,1)+COUNTIF($E$2:IB$2,IB2)-1)</f>
        <v/>
      </c>
      <c r="IC1" s="31" t="str">
        <f>IF(IC2="","",RANK(IC2,$E$2:$XFD$2,1)+COUNTIF($E$2:IC$2,IC2)-1)</f>
        <v/>
      </c>
      <c r="ID1" s="32" t="str">
        <f>IF(ID2="","",RANK(ID2,$E$2:$XFD$2,1)+COUNTIF($E$2:ID$2,ID2)-1)</f>
        <v/>
      </c>
      <c r="IE1" s="31" t="str">
        <f>IF(IE2="","",RANK(IE2,$E$2:$XFD$2,1)+COUNTIF($E$2:IE$2,IE2)-1)</f>
        <v/>
      </c>
      <c r="IF1" s="32" t="str">
        <f>IF(IF2="","",RANK(IF2,$E$2:$XFD$2,1)+COUNTIF($E$2:IF$2,IF2)-1)</f>
        <v/>
      </c>
      <c r="IG1" s="31" t="str">
        <f>IF(IG2="","",RANK(IG2,$E$2:$XFD$2,1)+COUNTIF($E$2:IG$2,IG2)-1)</f>
        <v/>
      </c>
      <c r="IH1" s="32" t="str">
        <f>IF(IH2="","",RANK(IH2,$E$2:$XFD$2,1)+COUNTIF($E$2:IH$2,IH2)-1)</f>
        <v/>
      </c>
      <c r="II1" s="31" t="str">
        <f>IF(II2="","",RANK(II2,$E$2:$XFD$2,1)+COUNTIF($E$2:II$2,II2)-1)</f>
        <v/>
      </c>
      <c r="IJ1" s="32" t="str">
        <f>IF(IJ2="","",RANK(IJ2,$E$2:$XFD$2,1)+COUNTIF($E$2:IJ$2,IJ2)-1)</f>
        <v/>
      </c>
      <c r="IK1" s="31" t="str">
        <f>IF(IK2="","",RANK(IK2,$E$2:$XFD$2,1)+COUNTIF($E$2:IK$2,IK2)-1)</f>
        <v/>
      </c>
      <c r="IL1" s="32" t="str">
        <f>IF(IL2="","",RANK(IL2,$E$2:$XFD$2,1)+COUNTIF($E$2:IL$2,IL2)-1)</f>
        <v/>
      </c>
      <c r="IM1" s="31" t="str">
        <f>IF(IM2="","",RANK(IM2,$E$2:$XFD$2,1)+COUNTIF($E$2:IM$2,IM2)-1)</f>
        <v/>
      </c>
      <c r="IN1" s="32" t="str">
        <f>IF(IN2="","",RANK(IN2,$E$2:$XFD$2,1)+COUNTIF($E$2:IN$2,IN2)-1)</f>
        <v/>
      </c>
      <c r="IO1" s="31" t="str">
        <f>IF(IO2="","",RANK(IO2,$E$2:$XFD$2,1)+COUNTIF($E$2:IO$2,IO2)-1)</f>
        <v/>
      </c>
      <c r="IP1" s="32" t="str">
        <f>IF(IP2="","",RANK(IP2,$E$2:$XFD$2,1)+COUNTIF($E$2:IP$2,IP2)-1)</f>
        <v/>
      </c>
      <c r="IQ1" s="31" t="str">
        <f>IF(IQ2="","",RANK(IQ2,$E$2:$XFD$2,1)+COUNTIF($E$2:IQ$2,IQ2)-1)</f>
        <v/>
      </c>
      <c r="IR1" s="32" t="str">
        <f>IF(IR2="","",RANK(IR2,$E$2:$XFD$2,1)+COUNTIF($E$2:IR$2,IR2)-1)</f>
        <v/>
      </c>
      <c r="IS1" s="31" t="str">
        <f>IF(IS2="","",RANK(IS2,$E$2:$XFD$2,1)+COUNTIF($E$2:IS$2,IS2)-1)</f>
        <v/>
      </c>
      <c r="IT1" s="32" t="str">
        <f>IF(IT2="","",RANK(IT2,$E$2:$XFD$2,1)+COUNTIF($E$2:IT$2,IT2)-1)</f>
        <v/>
      </c>
      <c r="IU1" s="31" t="str">
        <f>IF(IU2="","",RANK(IU2,$E$2:$XFD$2,1)+COUNTIF($E$2:IU$2,IU2)-1)</f>
        <v/>
      </c>
      <c r="IV1" s="32" t="str">
        <f>IF(IV2="","",RANK(IV2,$E$2:$XFD$2,1)+COUNTIF($E$2:IV$2,IV2)-1)</f>
        <v/>
      </c>
      <c r="IW1" s="31" t="str">
        <f>IF(IW2="","",RANK(IW2,$E$2:$XFD$2,1)+COUNTIF($E$2:IW$2,IW2)-1)</f>
        <v/>
      </c>
      <c r="IX1" s="32" t="str">
        <f>IF(IX2="","",RANK(IX2,$E$2:$XFD$2,1)+COUNTIF($E$2:IX$2,IX2)-1)</f>
        <v/>
      </c>
      <c r="IY1" s="31" t="str">
        <f>IF(IY2="","",RANK(IY2,$E$2:$XFD$2,1)+COUNTIF($E$2:IY$2,IY2)-1)</f>
        <v/>
      </c>
      <c r="IZ1" s="32" t="str">
        <f>IF(IZ2="","",RANK(IZ2,$E$2:$XFD$2,1)+COUNTIF($E$2:IZ$2,IZ2)-1)</f>
        <v/>
      </c>
      <c r="JA1" s="31" t="str">
        <f>IF(JA2="","",RANK(JA2,$E$2:$XFD$2,1)+COUNTIF($E$2:JA$2,JA2)-1)</f>
        <v/>
      </c>
      <c r="JB1" s="32" t="str">
        <f>IF(JB2="","",RANK(JB2,$E$2:$XFD$2,1)+COUNTIF($E$2:JB$2,JB2)-1)</f>
        <v/>
      </c>
      <c r="JC1" s="31" t="str">
        <f>IF(JC2="","",RANK(JC2,$E$2:$XFD$2,1)+COUNTIF($E$2:JC$2,JC2)-1)</f>
        <v/>
      </c>
      <c r="JD1" s="32" t="str">
        <f>IF(JD2="","",RANK(JD2,$E$2:$XFD$2,1)+COUNTIF($E$2:JD$2,JD2)-1)</f>
        <v/>
      </c>
      <c r="JE1" s="31" t="str">
        <f>IF(JE2="","",RANK(JE2,$E$2:$XFD$2,1)+COUNTIF($E$2:JE$2,JE2)-1)</f>
        <v/>
      </c>
      <c r="JF1" s="32" t="str">
        <f>IF(JF2="","",RANK(JF2,$E$2:$XFD$2,1)+COUNTIF($E$2:JF$2,JF2)-1)</f>
        <v/>
      </c>
      <c r="JG1" s="31" t="str">
        <f>IF(JG2="","",RANK(JG2,$E$2:$XFD$2,1)+COUNTIF($E$2:JG$2,JG2)-1)</f>
        <v/>
      </c>
      <c r="JH1" s="32" t="str">
        <f>IF(JH2="","",RANK(JH2,$E$2:$XFD$2,1)+COUNTIF($E$2:JH$2,JH2)-1)</f>
        <v/>
      </c>
      <c r="JI1" s="31" t="str">
        <f>IF(JI2="","",RANK(JI2,$E$2:$XFD$2,1)+COUNTIF($E$2:JI$2,JI2)-1)</f>
        <v/>
      </c>
      <c r="JJ1" s="32" t="str">
        <f>IF(JJ2="","",RANK(JJ2,$E$2:$XFD$2,1)+COUNTIF($E$2:JJ$2,JJ2)-1)</f>
        <v/>
      </c>
      <c r="JK1" s="31" t="str">
        <f>IF(JK2="","",RANK(JK2,$E$2:$XFD$2,1)+COUNTIF($E$2:JK$2,JK2)-1)</f>
        <v/>
      </c>
      <c r="JL1" s="32" t="str">
        <f>IF(JL2="","",RANK(JL2,$E$2:$XFD$2,1)+COUNTIF($E$2:JL$2,JL2)-1)</f>
        <v/>
      </c>
      <c r="JM1" s="31" t="str">
        <f>IF(JM2="","",RANK(JM2,$E$2:$XFD$2,1)+COUNTIF($E$2:JM$2,JM2)-1)</f>
        <v/>
      </c>
      <c r="JN1" s="32" t="str">
        <f>IF(JN2="","",RANK(JN2,$E$2:$XFD$2,1)+COUNTIF($E$2:JN$2,JN2)-1)</f>
        <v/>
      </c>
      <c r="JO1" s="31" t="str">
        <f>IF(JO2="","",RANK(JO2,$E$2:$XFD$2,1)+COUNTIF($E$2:JO$2,JO2)-1)</f>
        <v/>
      </c>
      <c r="JP1" s="32" t="str">
        <f>IF(JP2="","",RANK(JP2,$E$2:$XFD$2,1)+COUNTIF($E$2:JP$2,JP2)-1)</f>
        <v/>
      </c>
      <c r="JQ1" s="31" t="str">
        <f>IF(JQ2="","",RANK(JQ2,$E$2:$XFD$2,1)+COUNTIF($E$2:JQ$2,JQ2)-1)</f>
        <v/>
      </c>
      <c r="JR1" s="32" t="str">
        <f>IF(JR2="","",RANK(JR2,$E$2:$XFD$2,1)+COUNTIF($E$2:JR$2,JR2)-1)</f>
        <v/>
      </c>
      <c r="JS1" s="31" t="str">
        <f>IF(JS2="","",RANK(JS2,$E$2:$XFD$2,1)+COUNTIF($E$2:JS$2,JS2)-1)</f>
        <v/>
      </c>
      <c r="JT1" s="32" t="str">
        <f>IF(JT2="","",RANK(JT2,$E$2:$XFD$2,1)+COUNTIF($E$2:JT$2,JT2)-1)</f>
        <v/>
      </c>
      <c r="JU1" s="31" t="str">
        <f>IF(JU2="","",RANK(JU2,$E$2:$XFD$2,1)+COUNTIF($E$2:JU$2,JU2)-1)</f>
        <v/>
      </c>
      <c r="JV1" s="32" t="str">
        <f>IF(JV2="","",RANK(JV2,$E$2:$XFD$2,1)+COUNTIF($E$2:JV$2,JV2)-1)</f>
        <v/>
      </c>
      <c r="JW1" s="31" t="str">
        <f>IF(JW2="","",RANK(JW2,$E$2:$XFD$2,1)+COUNTIF($E$2:JW$2,JW2)-1)</f>
        <v/>
      </c>
      <c r="JX1" s="32" t="str">
        <f>IF(JX2="","",RANK(JX2,$E$2:$XFD$2,1)+COUNTIF($E$2:JX$2,JX2)-1)</f>
        <v/>
      </c>
      <c r="JY1" s="31" t="str">
        <f>IF(JY2="","",RANK(JY2,$E$2:$XFD$2,1)+COUNTIF($E$2:JY$2,JY2)-1)</f>
        <v/>
      </c>
      <c r="JZ1" s="32" t="str">
        <f>IF(JZ2="","",RANK(JZ2,$E$2:$XFD$2,1)+COUNTIF($E$2:JZ$2,JZ2)-1)</f>
        <v/>
      </c>
      <c r="KA1" s="31" t="str">
        <f>IF(KA2="","",RANK(KA2,$E$2:$XFD$2,1)+COUNTIF($E$2:KA$2,KA2)-1)</f>
        <v/>
      </c>
      <c r="KB1" s="32" t="str">
        <f>IF(KB2="","",RANK(KB2,$E$2:$XFD$2,1)+COUNTIF($E$2:KB$2,KB2)-1)</f>
        <v/>
      </c>
      <c r="KC1" s="31" t="str">
        <f>IF(KC2="","",RANK(KC2,$E$2:$XFD$2,1)+COUNTIF($E$2:KC$2,KC2)-1)</f>
        <v/>
      </c>
      <c r="KD1" s="32" t="str">
        <f>IF(KD2="","",RANK(KD2,$E$2:$XFD$2,1)+COUNTIF($E$2:KD$2,KD2)-1)</f>
        <v/>
      </c>
      <c r="KE1" s="31" t="str">
        <f>IF(KE2="","",RANK(KE2,$E$2:$XFD$2,1)+COUNTIF($E$2:KE$2,KE2)-1)</f>
        <v/>
      </c>
      <c r="KF1" s="32" t="str">
        <f>IF(KF2="","",RANK(KF2,$E$2:$XFD$2,1)+COUNTIF($E$2:KF$2,KF2)-1)</f>
        <v/>
      </c>
      <c r="KG1" s="31" t="str">
        <f>IF(KG2="","",RANK(KG2,$E$2:$XFD$2,1)+COUNTIF($E$2:KG$2,KG2)-1)</f>
        <v/>
      </c>
      <c r="KH1" s="32" t="str">
        <f>IF(KH2="","",RANK(KH2,$E$2:$XFD$2,1)+COUNTIF($E$2:KH$2,KH2)-1)</f>
        <v/>
      </c>
      <c r="KI1" s="31" t="str">
        <f>IF(KI2="","",RANK(KI2,$E$2:$XFD$2,1)+COUNTIF($E$2:KI$2,KI2)-1)</f>
        <v/>
      </c>
      <c r="KJ1" s="32" t="str">
        <f>IF(KJ2="","",RANK(KJ2,$E$2:$XFD$2,1)+COUNTIF($E$2:KJ$2,KJ2)-1)</f>
        <v/>
      </c>
      <c r="KK1" s="31" t="str">
        <f>IF(KK2="","",RANK(KK2,$E$2:$XFD$2,1)+COUNTIF($E$2:KK$2,KK2)-1)</f>
        <v/>
      </c>
      <c r="KL1" s="32" t="str">
        <f>IF(KL2="","",RANK(KL2,$E$2:$XFD$2,1)+COUNTIF($E$2:KL$2,KL2)-1)</f>
        <v/>
      </c>
      <c r="KM1" s="31" t="str">
        <f>IF(KM2="","",RANK(KM2,$E$2:$XFD$2,1)+COUNTIF($E$2:KM$2,KM2)-1)</f>
        <v/>
      </c>
      <c r="KN1" s="32" t="str">
        <f>IF(KN2="","",RANK(KN2,$E$2:$XFD$2,1)+COUNTIF($E$2:KN$2,KN2)-1)</f>
        <v/>
      </c>
      <c r="KO1" s="31" t="str">
        <f>IF(KO2="","",RANK(KO2,$E$2:$XFD$2,1)+COUNTIF($E$2:KO$2,KO2)-1)</f>
        <v/>
      </c>
      <c r="KP1" s="32" t="str">
        <f>IF(KP2="","",RANK(KP2,$E$2:$XFD$2,1)+COUNTIF($E$2:KP$2,KP2)-1)</f>
        <v/>
      </c>
      <c r="KQ1" s="31" t="str">
        <f>IF(KQ2="","",RANK(KQ2,$E$2:$XFD$2,1)+COUNTIF($E$2:KQ$2,KQ2)-1)</f>
        <v/>
      </c>
      <c r="KR1" s="32" t="str">
        <f>IF(KR2="","",RANK(KR2,$E$2:$XFD$2,1)+COUNTIF($E$2:KR$2,KR2)-1)</f>
        <v/>
      </c>
      <c r="KS1" s="31" t="str">
        <f>IF(KS2="","",RANK(KS2,$E$2:$XFD$2,1)+COUNTIF($E$2:KS$2,KS2)-1)</f>
        <v/>
      </c>
      <c r="KT1" s="32" t="str">
        <f>IF(KT2="","",RANK(KT2,$E$2:$XFD$2,1)+COUNTIF($E$2:KT$2,KT2)-1)</f>
        <v/>
      </c>
      <c r="KU1" s="31" t="str">
        <f>IF(KU2="","",RANK(KU2,$E$2:$XFD$2,1)+COUNTIF($E$2:KU$2,KU2)-1)</f>
        <v/>
      </c>
      <c r="KV1" s="32" t="str">
        <f>IF(KV2="","",RANK(KV2,$E$2:$XFD$2,1)+COUNTIF($E$2:KV$2,KV2)-1)</f>
        <v/>
      </c>
      <c r="KW1" s="31" t="str">
        <f>IF(KW2="","",RANK(KW2,$E$2:$XFD$2,1)+COUNTIF($E$2:KW$2,KW2)-1)</f>
        <v/>
      </c>
      <c r="KX1" s="32" t="str">
        <f>IF(KX2="","",RANK(KX2,$E$2:$XFD$2,1)+COUNTIF($E$2:KX$2,KX2)-1)</f>
        <v/>
      </c>
      <c r="KY1" s="31" t="str">
        <f>IF(KY2="","",RANK(KY2,$E$2:$XFD$2,1)+COUNTIF($E$2:KY$2,KY2)-1)</f>
        <v/>
      </c>
      <c r="KZ1" s="32" t="str">
        <f>IF(KZ2="","",RANK(KZ2,$E$2:$XFD$2,1)+COUNTIF($E$2:KZ$2,KZ2)-1)</f>
        <v/>
      </c>
      <c r="LA1" s="31" t="str">
        <f>IF(LA2="","",RANK(LA2,$E$2:$XFD$2,1)+COUNTIF($E$2:LA$2,LA2)-1)</f>
        <v/>
      </c>
      <c r="LB1" s="32" t="str">
        <f>IF(LB2="","",RANK(LB2,$E$2:$XFD$2,1)+COUNTIF($E$2:LB$2,LB2)-1)</f>
        <v/>
      </c>
      <c r="LC1" s="31" t="str">
        <f>IF(LC2="","",RANK(LC2,$E$2:$XFD$2,1)+COUNTIF($E$2:LC$2,LC2)-1)</f>
        <v/>
      </c>
      <c r="LD1" s="32" t="str">
        <f>IF(LD2="","",RANK(LD2,$E$2:$XFD$2,1)+COUNTIF($E$2:LD$2,LD2)-1)</f>
        <v/>
      </c>
      <c r="LE1" s="31" t="str">
        <f>IF(LE2="","",RANK(LE2,$E$2:$XFD$2,1)+COUNTIF($E$2:LE$2,LE2)-1)</f>
        <v/>
      </c>
      <c r="LF1" s="32" t="str">
        <f>IF(LF2="","",RANK(LF2,$E$2:$XFD$2,1)+COUNTIF($E$2:LF$2,LF2)-1)</f>
        <v/>
      </c>
      <c r="LG1" s="31" t="str">
        <f>IF(LG2="","",RANK(LG2,$E$2:$XFD$2,1)+COUNTIF($E$2:LG$2,LG2)-1)</f>
        <v/>
      </c>
      <c r="LH1" s="32" t="str">
        <f>IF(LH2="","",RANK(LH2,$E$2:$XFD$2,1)+COUNTIF($E$2:LH$2,LH2)-1)</f>
        <v/>
      </c>
      <c r="LI1" s="31" t="str">
        <f>IF(LI2="","",RANK(LI2,$E$2:$XFD$2,1)+COUNTIF($E$2:LI$2,LI2)-1)</f>
        <v/>
      </c>
      <c r="LJ1" s="32" t="str">
        <f>IF(LJ2="","",RANK(LJ2,$E$2:$XFD$2,1)+COUNTIF($E$2:LJ$2,LJ2)-1)</f>
        <v/>
      </c>
      <c r="LK1" s="31" t="str">
        <f>IF(LK2="","",RANK(LK2,$E$2:$XFD$2,1)+COUNTIF($E$2:LK$2,LK2)-1)</f>
        <v/>
      </c>
      <c r="LL1" s="32" t="str">
        <f>IF(LL2="","",RANK(LL2,$E$2:$XFD$2,1)+COUNTIF($E$2:LL$2,LL2)-1)</f>
        <v/>
      </c>
      <c r="LM1" s="31" t="str">
        <f>IF(LM2="","",RANK(LM2,$E$2:$XFD$2,1)+COUNTIF($E$2:LM$2,LM2)-1)</f>
        <v/>
      </c>
      <c r="LN1" s="32" t="str">
        <f>IF(LN2="","",RANK(LN2,$E$2:$XFD$2,1)+COUNTIF($E$2:LN$2,LN2)-1)</f>
        <v/>
      </c>
      <c r="LO1" s="31" t="str">
        <f>IF(LO2="","",RANK(LO2,$E$2:$XFD$2,1)+COUNTIF($E$2:LO$2,LO2)-1)</f>
        <v/>
      </c>
      <c r="LP1" s="32" t="str">
        <f>IF(LP2="","",RANK(LP2,$E$2:$XFD$2,1)+COUNTIF($E$2:LP$2,LP2)-1)</f>
        <v/>
      </c>
      <c r="LQ1" s="31" t="str">
        <f>IF(LQ2="","",RANK(LQ2,$E$2:$XFD$2,1)+COUNTIF($E$2:LQ$2,LQ2)-1)</f>
        <v/>
      </c>
      <c r="LR1" s="32" t="str">
        <f>IF(LR2="","",RANK(LR2,$E$2:$XFD$2,1)+COUNTIF($E$2:LR$2,LR2)-1)</f>
        <v/>
      </c>
      <c r="LS1" s="31" t="str">
        <f>IF(LS2="","",RANK(LS2,$E$2:$XFD$2,1)+COUNTIF($E$2:LS$2,LS2)-1)</f>
        <v/>
      </c>
      <c r="LT1" s="32" t="str">
        <f>IF(LT2="","",RANK(LT2,$E$2:$XFD$2,1)+COUNTIF($E$2:LT$2,LT2)-1)</f>
        <v/>
      </c>
      <c r="LU1" s="31" t="str">
        <f>IF(LU2="","",RANK(LU2,$E$2:$XFD$2,1)+COUNTIF($E$2:LU$2,LU2)-1)</f>
        <v/>
      </c>
      <c r="LV1" s="32" t="str">
        <f>IF(LV2="","",RANK(LV2,$E$2:$XFD$2,1)+COUNTIF($E$2:LV$2,LV2)-1)</f>
        <v/>
      </c>
      <c r="LW1" s="31" t="str">
        <f>IF(LW2="","",RANK(LW2,$E$2:$XFD$2,1)+COUNTIF($E$2:LW$2,LW2)-1)</f>
        <v/>
      </c>
      <c r="LX1" s="32" t="str">
        <f>IF(LX2="","",RANK(LX2,$E$2:$XFD$2,1)+COUNTIF($E$2:LX$2,LX2)-1)</f>
        <v/>
      </c>
      <c r="LY1" s="31" t="str">
        <f>IF(LY2="","",RANK(LY2,$E$2:$XFD$2,1)+COUNTIF($E$2:LY$2,LY2)-1)</f>
        <v/>
      </c>
      <c r="LZ1" s="32" t="str">
        <f>IF(LZ2="","",RANK(LZ2,$E$2:$XFD$2,1)+COUNTIF($E$2:LZ$2,LZ2)-1)</f>
        <v/>
      </c>
    </row>
    <row r="2" spans="2:338" ht="25.2" hidden="1" customHeight="1" x14ac:dyDescent="0.45">
      <c r="B2" s="8" t="s">
        <v>9</v>
      </c>
      <c r="C2" s="41">
        <f>IF(COUNT(印刷!D2:F2)=3,DATE(印刷!D2,印刷!E2,印刷!F2),"")</f>
        <v>46054</v>
      </c>
      <c r="D2" s="8" t="s">
        <v>12</v>
      </c>
      <c r="E2" s="33">
        <f>IF(COUNT($C$2:$C$3)=2,IF(AND(E3&gt;=$C$2,E3&lt;=$C$3),E3,""),"")</f>
        <v>46064</v>
      </c>
      <c r="F2" s="34">
        <f>IF(COUNT($C$2:$C$3)=2,IF(AND(F3&gt;=$C$2,F3&lt;=$C$3),F3,""),"")</f>
        <v>46064</v>
      </c>
      <c r="G2" s="33">
        <f t="shared" ref="G2:N2" si="0">IF(COUNT($C$2:$C$3)=2,IF(AND(G3&gt;=$C$2,G3&lt;=$C$3),G3,""),"")</f>
        <v>46065</v>
      </c>
      <c r="H2" s="34">
        <f t="shared" si="0"/>
        <v>46065</v>
      </c>
      <c r="I2" s="33" t="str">
        <f t="shared" si="0"/>
        <v/>
      </c>
      <c r="J2" s="34" t="str">
        <f t="shared" si="0"/>
        <v/>
      </c>
      <c r="K2" s="33" t="str">
        <f t="shared" si="0"/>
        <v/>
      </c>
      <c r="L2" s="34" t="str">
        <f t="shared" si="0"/>
        <v/>
      </c>
      <c r="M2" s="33" t="str">
        <f t="shared" si="0"/>
        <v/>
      </c>
      <c r="N2" s="34" t="str">
        <f t="shared" si="0"/>
        <v/>
      </c>
      <c r="O2" s="33" t="str">
        <f t="shared" ref="O2" si="1">IF(COUNT($C$2:$C$3)=2,IF(AND(O3&gt;=$C$2,O3&lt;=$C$3),O3,""),"")</f>
        <v/>
      </c>
      <c r="P2" s="34" t="str">
        <f t="shared" ref="P2" si="2">IF(COUNT($C$2:$C$3)=2,IF(AND(P3&gt;=$C$2,P3&lt;=$C$3),P3,""),"")</f>
        <v/>
      </c>
      <c r="Q2" s="33" t="str">
        <f t="shared" ref="Q2" si="3">IF(COUNT($C$2:$C$3)=2,IF(AND(Q3&gt;=$C$2,Q3&lt;=$C$3),Q3,""),"")</f>
        <v/>
      </c>
      <c r="R2" s="34" t="str">
        <f t="shared" ref="R2" si="4">IF(COUNT($C$2:$C$3)=2,IF(AND(R3&gt;=$C$2,R3&lt;=$C$3),R3,""),"")</f>
        <v/>
      </c>
      <c r="S2" s="33" t="str">
        <f t="shared" ref="S2" si="5">IF(COUNT($C$2:$C$3)=2,IF(AND(S3&gt;=$C$2,S3&lt;=$C$3),S3,""),"")</f>
        <v/>
      </c>
      <c r="T2" s="34" t="str">
        <f t="shared" ref="T2:V2" si="6">IF(COUNT($C$2:$C$3)=2,IF(AND(T3&gt;=$C$2,T3&lt;=$C$3),T3,""),"")</f>
        <v/>
      </c>
      <c r="U2" s="33" t="str">
        <f t="shared" si="6"/>
        <v/>
      </c>
      <c r="V2" s="34" t="str">
        <f t="shared" si="6"/>
        <v/>
      </c>
      <c r="W2" s="33" t="str">
        <f t="shared" ref="W2" si="7">IF(COUNT($C$2:$C$3)=2,IF(AND(W3&gt;=$C$2,W3&lt;=$C$3),W3,""),"")</f>
        <v/>
      </c>
      <c r="X2" s="34" t="str">
        <f t="shared" ref="X2" si="8">IF(COUNT($C$2:$C$3)=2,IF(AND(X3&gt;=$C$2,X3&lt;=$C$3),X3,""),"")</f>
        <v/>
      </c>
      <c r="Y2" s="33" t="str">
        <f t="shared" ref="Y2" si="9">IF(COUNT($C$2:$C$3)=2,IF(AND(Y3&gt;=$C$2,Y3&lt;=$C$3),Y3,""),"")</f>
        <v/>
      </c>
      <c r="Z2" s="34" t="str">
        <f t="shared" ref="Z2" si="10">IF(COUNT($C$2:$C$3)=2,IF(AND(Z3&gt;=$C$2,Z3&lt;=$C$3),Z3,""),"")</f>
        <v/>
      </c>
      <c r="AA2" s="33" t="str">
        <f t="shared" ref="AA2" si="11">IF(COUNT($C$2:$C$3)=2,IF(AND(AA3&gt;=$C$2,AA3&lt;=$C$3),AA3,""),"")</f>
        <v/>
      </c>
      <c r="AB2" s="34" t="str">
        <f t="shared" ref="AB2:AD2" si="12">IF(COUNT($C$2:$C$3)=2,IF(AND(AB3&gt;=$C$2,AB3&lt;=$C$3),AB3,""),"")</f>
        <v/>
      </c>
      <c r="AC2" s="33" t="str">
        <f t="shared" si="12"/>
        <v/>
      </c>
      <c r="AD2" s="34" t="str">
        <f t="shared" si="12"/>
        <v/>
      </c>
      <c r="AE2" s="33" t="str">
        <f t="shared" ref="AE2" si="13">IF(COUNT($C$2:$C$3)=2,IF(AND(AE3&gt;=$C$2,AE3&lt;=$C$3),AE3,""),"")</f>
        <v/>
      </c>
      <c r="AF2" s="34" t="str">
        <f t="shared" ref="AF2" si="14">IF(COUNT($C$2:$C$3)=2,IF(AND(AF3&gt;=$C$2,AF3&lt;=$C$3),AF3,""),"")</f>
        <v/>
      </c>
      <c r="AG2" s="33" t="str">
        <f t="shared" ref="AG2" si="15">IF(COUNT($C$2:$C$3)=2,IF(AND(AG3&gt;=$C$2,AG3&lt;=$C$3),AG3,""),"")</f>
        <v/>
      </c>
      <c r="AH2" s="34" t="str">
        <f t="shared" ref="AH2" si="16">IF(COUNT($C$2:$C$3)=2,IF(AND(AH3&gt;=$C$2,AH3&lt;=$C$3),AH3,""),"")</f>
        <v/>
      </c>
      <c r="AI2" s="33" t="str">
        <f t="shared" ref="AI2" si="17">IF(COUNT($C$2:$C$3)=2,IF(AND(AI3&gt;=$C$2,AI3&lt;=$C$3),AI3,""),"")</f>
        <v/>
      </c>
      <c r="AJ2" s="34" t="str">
        <f t="shared" ref="AJ2:AL2" si="18">IF(COUNT($C$2:$C$3)=2,IF(AND(AJ3&gt;=$C$2,AJ3&lt;=$C$3),AJ3,""),"")</f>
        <v/>
      </c>
      <c r="AK2" s="33" t="str">
        <f t="shared" si="18"/>
        <v/>
      </c>
      <c r="AL2" s="34" t="str">
        <f t="shared" si="18"/>
        <v/>
      </c>
      <c r="AM2" s="33" t="str">
        <f t="shared" ref="AM2" si="19">IF(COUNT($C$2:$C$3)=2,IF(AND(AM3&gt;=$C$2,AM3&lt;=$C$3),AM3,""),"")</f>
        <v/>
      </c>
      <c r="AN2" s="34" t="str">
        <f t="shared" ref="AN2" si="20">IF(COUNT($C$2:$C$3)=2,IF(AND(AN3&gt;=$C$2,AN3&lt;=$C$3),AN3,""),"")</f>
        <v/>
      </c>
      <c r="AO2" s="33" t="str">
        <f t="shared" ref="AO2:CY2" si="21">IF(COUNT($C$2:$C$3)=2,IF(AND(AO3&gt;=$C$2,AO3&lt;=$C$3),AO3,""),"")</f>
        <v/>
      </c>
      <c r="AP2" s="34" t="str">
        <f t="shared" ref="AP2:DA2" si="22">IF(COUNT($C$2:$C$3)=2,IF(AND(AP3&gt;=$C$2,AP3&lt;=$C$3),AP3,""),"")</f>
        <v/>
      </c>
      <c r="AQ2" s="33" t="str">
        <f t="shared" si="21"/>
        <v/>
      </c>
      <c r="AR2" s="34" t="str">
        <f t="shared" si="22"/>
        <v/>
      </c>
      <c r="AS2" s="33" t="str">
        <f t="shared" si="21"/>
        <v/>
      </c>
      <c r="AT2" s="34" t="str">
        <f t="shared" si="22"/>
        <v/>
      </c>
      <c r="AU2" s="33" t="str">
        <f t="shared" si="21"/>
        <v/>
      </c>
      <c r="AV2" s="34" t="str">
        <f t="shared" si="22"/>
        <v/>
      </c>
      <c r="AW2" s="33" t="str">
        <f t="shared" si="21"/>
        <v/>
      </c>
      <c r="AX2" s="34" t="str">
        <f t="shared" si="22"/>
        <v/>
      </c>
      <c r="AY2" s="33" t="str">
        <f t="shared" si="21"/>
        <v/>
      </c>
      <c r="AZ2" s="34" t="str">
        <f t="shared" si="22"/>
        <v/>
      </c>
      <c r="BA2" s="33" t="str">
        <f t="shared" si="21"/>
        <v/>
      </c>
      <c r="BB2" s="34" t="str">
        <f t="shared" si="22"/>
        <v/>
      </c>
      <c r="BC2" s="33" t="str">
        <f t="shared" si="21"/>
        <v/>
      </c>
      <c r="BD2" s="34" t="str">
        <f t="shared" si="22"/>
        <v/>
      </c>
      <c r="BE2" s="33" t="str">
        <f t="shared" si="21"/>
        <v/>
      </c>
      <c r="BF2" s="34" t="str">
        <f t="shared" si="22"/>
        <v/>
      </c>
      <c r="BG2" s="33" t="str">
        <f t="shared" si="21"/>
        <v/>
      </c>
      <c r="BH2" s="34" t="str">
        <f t="shared" si="22"/>
        <v/>
      </c>
      <c r="BI2" s="33" t="str">
        <f t="shared" si="21"/>
        <v/>
      </c>
      <c r="BJ2" s="34" t="str">
        <f t="shared" si="22"/>
        <v/>
      </c>
      <c r="BK2" s="33" t="str">
        <f t="shared" si="21"/>
        <v/>
      </c>
      <c r="BL2" s="34" t="str">
        <f t="shared" si="22"/>
        <v/>
      </c>
      <c r="BM2" s="33" t="str">
        <f t="shared" si="21"/>
        <v/>
      </c>
      <c r="BN2" s="34" t="str">
        <f t="shared" si="22"/>
        <v/>
      </c>
      <c r="BO2" s="33" t="str">
        <f t="shared" si="21"/>
        <v/>
      </c>
      <c r="BP2" s="34" t="str">
        <f t="shared" si="22"/>
        <v/>
      </c>
      <c r="BQ2" s="33" t="str">
        <f t="shared" si="21"/>
        <v/>
      </c>
      <c r="BR2" s="34" t="str">
        <f t="shared" si="22"/>
        <v/>
      </c>
      <c r="BS2" s="33" t="str">
        <f t="shared" si="21"/>
        <v/>
      </c>
      <c r="BT2" s="34" t="str">
        <f t="shared" si="22"/>
        <v/>
      </c>
      <c r="BU2" s="33" t="str">
        <f t="shared" si="21"/>
        <v/>
      </c>
      <c r="BV2" s="34" t="str">
        <f t="shared" si="22"/>
        <v/>
      </c>
      <c r="BW2" s="33" t="str">
        <f t="shared" si="21"/>
        <v/>
      </c>
      <c r="BX2" s="34" t="str">
        <f t="shared" si="22"/>
        <v/>
      </c>
      <c r="BY2" s="33" t="str">
        <f t="shared" si="21"/>
        <v/>
      </c>
      <c r="BZ2" s="34" t="str">
        <f t="shared" si="22"/>
        <v/>
      </c>
      <c r="CA2" s="33" t="str">
        <f t="shared" si="21"/>
        <v/>
      </c>
      <c r="CB2" s="34" t="str">
        <f t="shared" si="22"/>
        <v/>
      </c>
      <c r="CC2" s="33" t="str">
        <f t="shared" si="21"/>
        <v/>
      </c>
      <c r="CD2" s="34" t="str">
        <f t="shared" si="22"/>
        <v/>
      </c>
      <c r="CE2" s="33" t="str">
        <f t="shared" si="21"/>
        <v/>
      </c>
      <c r="CF2" s="34" t="str">
        <f t="shared" si="22"/>
        <v/>
      </c>
      <c r="CG2" s="33" t="str">
        <f t="shared" si="21"/>
        <v/>
      </c>
      <c r="CH2" s="34" t="str">
        <f t="shared" si="22"/>
        <v/>
      </c>
      <c r="CI2" s="33" t="str">
        <f t="shared" si="21"/>
        <v/>
      </c>
      <c r="CJ2" s="34" t="str">
        <f t="shared" si="22"/>
        <v/>
      </c>
      <c r="CK2" s="33" t="str">
        <f t="shared" si="21"/>
        <v/>
      </c>
      <c r="CL2" s="34" t="str">
        <f t="shared" si="22"/>
        <v/>
      </c>
      <c r="CM2" s="33" t="str">
        <f t="shared" si="21"/>
        <v/>
      </c>
      <c r="CN2" s="34" t="str">
        <f t="shared" si="22"/>
        <v/>
      </c>
      <c r="CO2" s="33" t="str">
        <f t="shared" si="21"/>
        <v/>
      </c>
      <c r="CP2" s="34" t="str">
        <f t="shared" si="22"/>
        <v/>
      </c>
      <c r="CQ2" s="33" t="str">
        <f t="shared" si="21"/>
        <v/>
      </c>
      <c r="CR2" s="34" t="str">
        <f t="shared" si="22"/>
        <v/>
      </c>
      <c r="CS2" s="33" t="str">
        <f t="shared" si="21"/>
        <v/>
      </c>
      <c r="CT2" s="34" t="str">
        <f t="shared" si="22"/>
        <v/>
      </c>
      <c r="CU2" s="33" t="str">
        <f t="shared" si="21"/>
        <v/>
      </c>
      <c r="CV2" s="34" t="str">
        <f t="shared" si="22"/>
        <v/>
      </c>
      <c r="CW2" s="33" t="str">
        <f t="shared" si="21"/>
        <v/>
      </c>
      <c r="CX2" s="34" t="str">
        <f t="shared" si="22"/>
        <v/>
      </c>
      <c r="CY2" s="33" t="str">
        <f t="shared" si="21"/>
        <v/>
      </c>
      <c r="CZ2" s="34" t="str">
        <f t="shared" si="22"/>
        <v/>
      </c>
      <c r="DA2" s="33" t="str">
        <f t="shared" si="22"/>
        <v/>
      </c>
      <c r="DB2" s="34" t="str">
        <f t="shared" ref="DB2:FM2" si="23">IF(COUNT($C$2:$C$3)=2,IF(AND(DB3&gt;=$C$2,DB3&lt;=$C$3),DB3,""),"")</f>
        <v/>
      </c>
      <c r="DC2" s="33" t="str">
        <f t="shared" si="23"/>
        <v/>
      </c>
      <c r="DD2" s="34" t="str">
        <f t="shared" si="23"/>
        <v/>
      </c>
      <c r="DE2" s="33" t="str">
        <f t="shared" si="23"/>
        <v/>
      </c>
      <c r="DF2" s="34" t="str">
        <f t="shared" si="23"/>
        <v/>
      </c>
      <c r="DG2" s="33" t="str">
        <f t="shared" si="23"/>
        <v/>
      </c>
      <c r="DH2" s="34" t="str">
        <f t="shared" si="23"/>
        <v/>
      </c>
      <c r="DI2" s="33" t="str">
        <f t="shared" si="23"/>
        <v/>
      </c>
      <c r="DJ2" s="34" t="str">
        <f t="shared" si="23"/>
        <v/>
      </c>
      <c r="DK2" s="33" t="str">
        <f t="shared" si="23"/>
        <v/>
      </c>
      <c r="DL2" s="34" t="str">
        <f t="shared" si="23"/>
        <v/>
      </c>
      <c r="DM2" s="33" t="str">
        <f t="shared" si="23"/>
        <v/>
      </c>
      <c r="DN2" s="34" t="str">
        <f t="shared" si="23"/>
        <v/>
      </c>
      <c r="DO2" s="33" t="str">
        <f t="shared" si="23"/>
        <v/>
      </c>
      <c r="DP2" s="34" t="str">
        <f t="shared" si="23"/>
        <v/>
      </c>
      <c r="DQ2" s="33" t="str">
        <f t="shared" si="23"/>
        <v/>
      </c>
      <c r="DR2" s="34" t="str">
        <f t="shared" si="23"/>
        <v/>
      </c>
      <c r="DS2" s="33" t="str">
        <f t="shared" si="23"/>
        <v/>
      </c>
      <c r="DT2" s="34" t="str">
        <f t="shared" si="23"/>
        <v/>
      </c>
      <c r="DU2" s="33" t="str">
        <f t="shared" si="23"/>
        <v/>
      </c>
      <c r="DV2" s="34" t="str">
        <f t="shared" si="23"/>
        <v/>
      </c>
      <c r="DW2" s="33" t="str">
        <f t="shared" si="23"/>
        <v/>
      </c>
      <c r="DX2" s="34" t="str">
        <f t="shared" si="23"/>
        <v/>
      </c>
      <c r="DY2" s="33" t="str">
        <f t="shared" si="23"/>
        <v/>
      </c>
      <c r="DZ2" s="34" t="str">
        <f t="shared" si="23"/>
        <v/>
      </c>
      <c r="EA2" s="33" t="str">
        <f t="shared" si="23"/>
        <v/>
      </c>
      <c r="EB2" s="34" t="str">
        <f t="shared" si="23"/>
        <v/>
      </c>
      <c r="EC2" s="33" t="str">
        <f t="shared" si="23"/>
        <v/>
      </c>
      <c r="ED2" s="34" t="str">
        <f t="shared" si="23"/>
        <v/>
      </c>
      <c r="EE2" s="33" t="str">
        <f t="shared" si="23"/>
        <v/>
      </c>
      <c r="EF2" s="34" t="str">
        <f t="shared" si="23"/>
        <v/>
      </c>
      <c r="EG2" s="33" t="str">
        <f t="shared" si="23"/>
        <v/>
      </c>
      <c r="EH2" s="34" t="str">
        <f t="shared" si="23"/>
        <v/>
      </c>
      <c r="EI2" s="33" t="str">
        <f t="shared" si="23"/>
        <v/>
      </c>
      <c r="EJ2" s="34" t="str">
        <f t="shared" si="23"/>
        <v/>
      </c>
      <c r="EK2" s="33" t="str">
        <f t="shared" si="23"/>
        <v/>
      </c>
      <c r="EL2" s="34" t="str">
        <f t="shared" si="23"/>
        <v/>
      </c>
      <c r="EM2" s="33" t="str">
        <f t="shared" si="23"/>
        <v/>
      </c>
      <c r="EN2" s="34" t="str">
        <f t="shared" si="23"/>
        <v/>
      </c>
      <c r="EO2" s="33" t="str">
        <f t="shared" si="23"/>
        <v/>
      </c>
      <c r="EP2" s="34" t="str">
        <f t="shared" si="23"/>
        <v/>
      </c>
      <c r="EQ2" s="33" t="str">
        <f t="shared" si="23"/>
        <v/>
      </c>
      <c r="ER2" s="34" t="str">
        <f t="shared" si="23"/>
        <v/>
      </c>
      <c r="ES2" s="33" t="str">
        <f t="shared" si="23"/>
        <v/>
      </c>
      <c r="ET2" s="34" t="str">
        <f t="shared" si="23"/>
        <v/>
      </c>
      <c r="EU2" s="33" t="str">
        <f t="shared" si="23"/>
        <v/>
      </c>
      <c r="EV2" s="34" t="str">
        <f t="shared" si="23"/>
        <v/>
      </c>
      <c r="EW2" s="33" t="str">
        <f t="shared" si="23"/>
        <v/>
      </c>
      <c r="EX2" s="34" t="str">
        <f t="shared" si="23"/>
        <v/>
      </c>
      <c r="EY2" s="33" t="str">
        <f t="shared" si="23"/>
        <v/>
      </c>
      <c r="EZ2" s="34" t="str">
        <f t="shared" si="23"/>
        <v/>
      </c>
      <c r="FA2" s="33" t="str">
        <f t="shared" si="23"/>
        <v/>
      </c>
      <c r="FB2" s="34" t="str">
        <f t="shared" si="23"/>
        <v/>
      </c>
      <c r="FC2" s="33" t="str">
        <f t="shared" si="23"/>
        <v/>
      </c>
      <c r="FD2" s="34" t="str">
        <f t="shared" si="23"/>
        <v/>
      </c>
      <c r="FE2" s="33" t="str">
        <f t="shared" si="23"/>
        <v/>
      </c>
      <c r="FF2" s="34" t="str">
        <f t="shared" si="23"/>
        <v/>
      </c>
      <c r="FG2" s="33" t="str">
        <f t="shared" si="23"/>
        <v/>
      </c>
      <c r="FH2" s="34" t="str">
        <f t="shared" si="23"/>
        <v/>
      </c>
      <c r="FI2" s="33" t="str">
        <f t="shared" si="23"/>
        <v/>
      </c>
      <c r="FJ2" s="34" t="str">
        <f t="shared" si="23"/>
        <v/>
      </c>
      <c r="FK2" s="33" t="str">
        <f t="shared" si="23"/>
        <v/>
      </c>
      <c r="FL2" s="34" t="str">
        <f t="shared" si="23"/>
        <v/>
      </c>
      <c r="FM2" s="33" t="str">
        <f t="shared" si="23"/>
        <v/>
      </c>
      <c r="FN2" s="34" t="str">
        <f t="shared" ref="FN2:HY2" si="24">IF(COUNT($C$2:$C$3)=2,IF(AND(FN3&gt;=$C$2,FN3&lt;=$C$3),FN3,""),"")</f>
        <v/>
      </c>
      <c r="FO2" s="33" t="str">
        <f t="shared" si="24"/>
        <v/>
      </c>
      <c r="FP2" s="34" t="str">
        <f t="shared" si="24"/>
        <v/>
      </c>
      <c r="FQ2" s="33" t="str">
        <f t="shared" si="24"/>
        <v/>
      </c>
      <c r="FR2" s="34" t="str">
        <f t="shared" si="24"/>
        <v/>
      </c>
      <c r="FS2" s="33" t="str">
        <f t="shared" si="24"/>
        <v/>
      </c>
      <c r="FT2" s="34" t="str">
        <f t="shared" si="24"/>
        <v/>
      </c>
      <c r="FU2" s="33" t="str">
        <f t="shared" si="24"/>
        <v/>
      </c>
      <c r="FV2" s="34" t="str">
        <f t="shared" si="24"/>
        <v/>
      </c>
      <c r="FW2" s="33" t="str">
        <f t="shared" si="24"/>
        <v/>
      </c>
      <c r="FX2" s="34" t="str">
        <f t="shared" si="24"/>
        <v/>
      </c>
      <c r="FY2" s="33" t="str">
        <f t="shared" si="24"/>
        <v/>
      </c>
      <c r="FZ2" s="34" t="str">
        <f t="shared" si="24"/>
        <v/>
      </c>
      <c r="GA2" s="33" t="str">
        <f t="shared" si="24"/>
        <v/>
      </c>
      <c r="GB2" s="34" t="str">
        <f t="shared" si="24"/>
        <v/>
      </c>
      <c r="GC2" s="33" t="str">
        <f t="shared" si="24"/>
        <v/>
      </c>
      <c r="GD2" s="34" t="str">
        <f t="shared" si="24"/>
        <v/>
      </c>
      <c r="GE2" s="33" t="str">
        <f t="shared" si="24"/>
        <v/>
      </c>
      <c r="GF2" s="34" t="str">
        <f t="shared" si="24"/>
        <v/>
      </c>
      <c r="GG2" s="33" t="str">
        <f t="shared" si="24"/>
        <v/>
      </c>
      <c r="GH2" s="34" t="str">
        <f t="shared" si="24"/>
        <v/>
      </c>
      <c r="GI2" s="33" t="str">
        <f t="shared" si="24"/>
        <v/>
      </c>
      <c r="GJ2" s="34" t="str">
        <f t="shared" si="24"/>
        <v/>
      </c>
      <c r="GK2" s="33" t="str">
        <f t="shared" si="24"/>
        <v/>
      </c>
      <c r="GL2" s="34" t="str">
        <f t="shared" si="24"/>
        <v/>
      </c>
      <c r="GM2" s="33" t="str">
        <f t="shared" si="24"/>
        <v/>
      </c>
      <c r="GN2" s="34" t="str">
        <f t="shared" si="24"/>
        <v/>
      </c>
      <c r="GO2" s="33" t="str">
        <f t="shared" si="24"/>
        <v/>
      </c>
      <c r="GP2" s="34" t="str">
        <f t="shared" si="24"/>
        <v/>
      </c>
      <c r="GQ2" s="33" t="str">
        <f t="shared" si="24"/>
        <v/>
      </c>
      <c r="GR2" s="34" t="str">
        <f t="shared" si="24"/>
        <v/>
      </c>
      <c r="GS2" s="33" t="str">
        <f t="shared" si="24"/>
        <v/>
      </c>
      <c r="GT2" s="34" t="str">
        <f t="shared" si="24"/>
        <v/>
      </c>
      <c r="GU2" s="33" t="str">
        <f t="shared" si="24"/>
        <v/>
      </c>
      <c r="GV2" s="34" t="str">
        <f t="shared" si="24"/>
        <v/>
      </c>
      <c r="GW2" s="33" t="str">
        <f t="shared" si="24"/>
        <v/>
      </c>
      <c r="GX2" s="34" t="str">
        <f t="shared" si="24"/>
        <v/>
      </c>
      <c r="GY2" s="33" t="str">
        <f t="shared" si="24"/>
        <v/>
      </c>
      <c r="GZ2" s="34" t="str">
        <f t="shared" si="24"/>
        <v/>
      </c>
      <c r="HA2" s="33" t="str">
        <f t="shared" si="24"/>
        <v/>
      </c>
      <c r="HB2" s="34" t="str">
        <f t="shared" si="24"/>
        <v/>
      </c>
      <c r="HC2" s="33" t="str">
        <f t="shared" si="24"/>
        <v/>
      </c>
      <c r="HD2" s="34" t="str">
        <f t="shared" si="24"/>
        <v/>
      </c>
      <c r="HE2" s="33" t="str">
        <f t="shared" si="24"/>
        <v/>
      </c>
      <c r="HF2" s="34" t="str">
        <f t="shared" si="24"/>
        <v/>
      </c>
      <c r="HG2" s="33" t="str">
        <f t="shared" si="24"/>
        <v/>
      </c>
      <c r="HH2" s="34" t="str">
        <f t="shared" si="24"/>
        <v/>
      </c>
      <c r="HI2" s="33" t="str">
        <f t="shared" si="24"/>
        <v/>
      </c>
      <c r="HJ2" s="34" t="str">
        <f t="shared" si="24"/>
        <v/>
      </c>
      <c r="HK2" s="33" t="str">
        <f t="shared" si="24"/>
        <v/>
      </c>
      <c r="HL2" s="34" t="str">
        <f t="shared" si="24"/>
        <v/>
      </c>
      <c r="HM2" s="33" t="str">
        <f t="shared" si="24"/>
        <v/>
      </c>
      <c r="HN2" s="34" t="str">
        <f t="shared" si="24"/>
        <v/>
      </c>
      <c r="HO2" s="33" t="str">
        <f t="shared" si="24"/>
        <v/>
      </c>
      <c r="HP2" s="34" t="str">
        <f t="shared" si="24"/>
        <v/>
      </c>
      <c r="HQ2" s="33" t="str">
        <f t="shared" si="24"/>
        <v/>
      </c>
      <c r="HR2" s="34" t="str">
        <f t="shared" si="24"/>
        <v/>
      </c>
      <c r="HS2" s="33" t="str">
        <f t="shared" si="24"/>
        <v/>
      </c>
      <c r="HT2" s="34" t="str">
        <f t="shared" si="24"/>
        <v/>
      </c>
      <c r="HU2" s="33" t="str">
        <f t="shared" si="24"/>
        <v/>
      </c>
      <c r="HV2" s="34" t="str">
        <f t="shared" si="24"/>
        <v/>
      </c>
      <c r="HW2" s="33" t="str">
        <f t="shared" si="24"/>
        <v/>
      </c>
      <c r="HX2" s="34" t="str">
        <f t="shared" si="24"/>
        <v/>
      </c>
      <c r="HY2" s="33" t="str">
        <f t="shared" si="24"/>
        <v/>
      </c>
      <c r="HZ2" s="34" t="str">
        <f t="shared" ref="HZ2:KK2" si="25">IF(COUNT($C$2:$C$3)=2,IF(AND(HZ3&gt;=$C$2,HZ3&lt;=$C$3),HZ3,""),"")</f>
        <v/>
      </c>
      <c r="IA2" s="33" t="str">
        <f t="shared" si="25"/>
        <v/>
      </c>
      <c r="IB2" s="34" t="str">
        <f t="shared" si="25"/>
        <v/>
      </c>
      <c r="IC2" s="33" t="str">
        <f t="shared" si="25"/>
        <v/>
      </c>
      <c r="ID2" s="34" t="str">
        <f t="shared" si="25"/>
        <v/>
      </c>
      <c r="IE2" s="33" t="str">
        <f t="shared" si="25"/>
        <v/>
      </c>
      <c r="IF2" s="34" t="str">
        <f t="shared" si="25"/>
        <v/>
      </c>
      <c r="IG2" s="33" t="str">
        <f t="shared" si="25"/>
        <v/>
      </c>
      <c r="IH2" s="34" t="str">
        <f t="shared" si="25"/>
        <v/>
      </c>
      <c r="II2" s="33" t="str">
        <f t="shared" si="25"/>
        <v/>
      </c>
      <c r="IJ2" s="34" t="str">
        <f t="shared" si="25"/>
        <v/>
      </c>
      <c r="IK2" s="33" t="str">
        <f t="shared" si="25"/>
        <v/>
      </c>
      <c r="IL2" s="34" t="str">
        <f t="shared" si="25"/>
        <v/>
      </c>
      <c r="IM2" s="33" t="str">
        <f t="shared" si="25"/>
        <v/>
      </c>
      <c r="IN2" s="34" t="str">
        <f t="shared" si="25"/>
        <v/>
      </c>
      <c r="IO2" s="33" t="str">
        <f t="shared" si="25"/>
        <v/>
      </c>
      <c r="IP2" s="34" t="str">
        <f t="shared" si="25"/>
        <v/>
      </c>
      <c r="IQ2" s="33" t="str">
        <f t="shared" si="25"/>
        <v/>
      </c>
      <c r="IR2" s="34" t="str">
        <f t="shared" si="25"/>
        <v/>
      </c>
      <c r="IS2" s="33" t="str">
        <f t="shared" si="25"/>
        <v/>
      </c>
      <c r="IT2" s="34" t="str">
        <f t="shared" si="25"/>
        <v/>
      </c>
      <c r="IU2" s="33" t="str">
        <f t="shared" si="25"/>
        <v/>
      </c>
      <c r="IV2" s="34" t="str">
        <f t="shared" si="25"/>
        <v/>
      </c>
      <c r="IW2" s="33" t="str">
        <f t="shared" si="25"/>
        <v/>
      </c>
      <c r="IX2" s="34" t="str">
        <f t="shared" si="25"/>
        <v/>
      </c>
      <c r="IY2" s="33" t="str">
        <f t="shared" si="25"/>
        <v/>
      </c>
      <c r="IZ2" s="34" t="str">
        <f t="shared" si="25"/>
        <v/>
      </c>
      <c r="JA2" s="33" t="str">
        <f t="shared" si="25"/>
        <v/>
      </c>
      <c r="JB2" s="34" t="str">
        <f t="shared" si="25"/>
        <v/>
      </c>
      <c r="JC2" s="33" t="str">
        <f t="shared" si="25"/>
        <v/>
      </c>
      <c r="JD2" s="34" t="str">
        <f t="shared" si="25"/>
        <v/>
      </c>
      <c r="JE2" s="33" t="str">
        <f t="shared" si="25"/>
        <v/>
      </c>
      <c r="JF2" s="34" t="str">
        <f t="shared" si="25"/>
        <v/>
      </c>
      <c r="JG2" s="33" t="str">
        <f t="shared" si="25"/>
        <v/>
      </c>
      <c r="JH2" s="34" t="str">
        <f t="shared" si="25"/>
        <v/>
      </c>
      <c r="JI2" s="33" t="str">
        <f t="shared" si="25"/>
        <v/>
      </c>
      <c r="JJ2" s="34" t="str">
        <f t="shared" si="25"/>
        <v/>
      </c>
      <c r="JK2" s="33" t="str">
        <f t="shared" si="25"/>
        <v/>
      </c>
      <c r="JL2" s="34" t="str">
        <f t="shared" si="25"/>
        <v/>
      </c>
      <c r="JM2" s="33" t="str">
        <f t="shared" si="25"/>
        <v/>
      </c>
      <c r="JN2" s="34" t="str">
        <f t="shared" si="25"/>
        <v/>
      </c>
      <c r="JO2" s="33" t="str">
        <f t="shared" si="25"/>
        <v/>
      </c>
      <c r="JP2" s="34" t="str">
        <f t="shared" si="25"/>
        <v/>
      </c>
      <c r="JQ2" s="33" t="str">
        <f t="shared" si="25"/>
        <v/>
      </c>
      <c r="JR2" s="34" t="str">
        <f t="shared" si="25"/>
        <v/>
      </c>
      <c r="JS2" s="33" t="str">
        <f t="shared" si="25"/>
        <v/>
      </c>
      <c r="JT2" s="34" t="str">
        <f t="shared" si="25"/>
        <v/>
      </c>
      <c r="JU2" s="33" t="str">
        <f t="shared" si="25"/>
        <v/>
      </c>
      <c r="JV2" s="34" t="str">
        <f t="shared" si="25"/>
        <v/>
      </c>
      <c r="JW2" s="33" t="str">
        <f t="shared" si="25"/>
        <v/>
      </c>
      <c r="JX2" s="34" t="str">
        <f t="shared" si="25"/>
        <v/>
      </c>
      <c r="JY2" s="33" t="str">
        <f t="shared" si="25"/>
        <v/>
      </c>
      <c r="JZ2" s="34" t="str">
        <f t="shared" si="25"/>
        <v/>
      </c>
      <c r="KA2" s="33" t="str">
        <f t="shared" si="25"/>
        <v/>
      </c>
      <c r="KB2" s="34" t="str">
        <f t="shared" si="25"/>
        <v/>
      </c>
      <c r="KC2" s="33" t="str">
        <f t="shared" si="25"/>
        <v/>
      </c>
      <c r="KD2" s="34" t="str">
        <f t="shared" si="25"/>
        <v/>
      </c>
      <c r="KE2" s="33" t="str">
        <f t="shared" si="25"/>
        <v/>
      </c>
      <c r="KF2" s="34" t="str">
        <f t="shared" si="25"/>
        <v/>
      </c>
      <c r="KG2" s="33" t="str">
        <f t="shared" si="25"/>
        <v/>
      </c>
      <c r="KH2" s="34" t="str">
        <f t="shared" si="25"/>
        <v/>
      </c>
      <c r="KI2" s="33" t="str">
        <f t="shared" si="25"/>
        <v/>
      </c>
      <c r="KJ2" s="34" t="str">
        <f t="shared" si="25"/>
        <v/>
      </c>
      <c r="KK2" s="33" t="str">
        <f t="shared" si="25"/>
        <v/>
      </c>
      <c r="KL2" s="34" t="str">
        <f t="shared" ref="KL2:LZ2" si="26">IF(COUNT($C$2:$C$3)=2,IF(AND(KL3&gt;=$C$2,KL3&lt;=$C$3),KL3,""),"")</f>
        <v/>
      </c>
      <c r="KM2" s="33" t="str">
        <f t="shared" si="26"/>
        <v/>
      </c>
      <c r="KN2" s="34" t="str">
        <f t="shared" si="26"/>
        <v/>
      </c>
      <c r="KO2" s="33" t="str">
        <f t="shared" si="26"/>
        <v/>
      </c>
      <c r="KP2" s="34" t="str">
        <f t="shared" si="26"/>
        <v/>
      </c>
      <c r="KQ2" s="33" t="str">
        <f t="shared" si="26"/>
        <v/>
      </c>
      <c r="KR2" s="34" t="str">
        <f t="shared" si="26"/>
        <v/>
      </c>
      <c r="KS2" s="33" t="str">
        <f t="shared" si="26"/>
        <v/>
      </c>
      <c r="KT2" s="34" t="str">
        <f t="shared" si="26"/>
        <v/>
      </c>
      <c r="KU2" s="33" t="str">
        <f t="shared" si="26"/>
        <v/>
      </c>
      <c r="KV2" s="34" t="str">
        <f t="shared" si="26"/>
        <v/>
      </c>
      <c r="KW2" s="33" t="str">
        <f t="shared" si="26"/>
        <v/>
      </c>
      <c r="KX2" s="34" t="str">
        <f t="shared" si="26"/>
        <v/>
      </c>
      <c r="KY2" s="33" t="str">
        <f t="shared" si="26"/>
        <v/>
      </c>
      <c r="KZ2" s="34" t="str">
        <f t="shared" si="26"/>
        <v/>
      </c>
      <c r="LA2" s="33" t="str">
        <f t="shared" si="26"/>
        <v/>
      </c>
      <c r="LB2" s="34" t="str">
        <f t="shared" si="26"/>
        <v/>
      </c>
      <c r="LC2" s="33" t="str">
        <f t="shared" si="26"/>
        <v/>
      </c>
      <c r="LD2" s="34" t="str">
        <f t="shared" si="26"/>
        <v/>
      </c>
      <c r="LE2" s="33" t="str">
        <f t="shared" si="26"/>
        <v/>
      </c>
      <c r="LF2" s="34" t="str">
        <f t="shared" si="26"/>
        <v/>
      </c>
      <c r="LG2" s="33" t="str">
        <f t="shared" si="26"/>
        <v/>
      </c>
      <c r="LH2" s="34" t="str">
        <f t="shared" si="26"/>
        <v/>
      </c>
      <c r="LI2" s="33" t="str">
        <f t="shared" si="26"/>
        <v/>
      </c>
      <c r="LJ2" s="34" t="str">
        <f t="shared" si="26"/>
        <v/>
      </c>
      <c r="LK2" s="33" t="str">
        <f t="shared" si="26"/>
        <v/>
      </c>
      <c r="LL2" s="34" t="str">
        <f t="shared" si="26"/>
        <v/>
      </c>
      <c r="LM2" s="33" t="str">
        <f t="shared" si="26"/>
        <v/>
      </c>
      <c r="LN2" s="34" t="str">
        <f t="shared" si="26"/>
        <v/>
      </c>
      <c r="LO2" s="33" t="str">
        <f t="shared" si="26"/>
        <v/>
      </c>
      <c r="LP2" s="34" t="str">
        <f t="shared" si="26"/>
        <v/>
      </c>
      <c r="LQ2" s="33" t="str">
        <f t="shared" si="26"/>
        <v/>
      </c>
      <c r="LR2" s="34" t="str">
        <f t="shared" si="26"/>
        <v/>
      </c>
      <c r="LS2" s="33" t="str">
        <f t="shared" si="26"/>
        <v/>
      </c>
      <c r="LT2" s="34" t="str">
        <f t="shared" si="26"/>
        <v/>
      </c>
      <c r="LU2" s="33" t="str">
        <f t="shared" si="26"/>
        <v/>
      </c>
      <c r="LV2" s="34" t="str">
        <f t="shared" si="26"/>
        <v/>
      </c>
      <c r="LW2" s="33" t="str">
        <f t="shared" si="26"/>
        <v/>
      </c>
      <c r="LX2" s="34" t="str">
        <f t="shared" si="26"/>
        <v/>
      </c>
      <c r="LY2" s="33" t="str">
        <f t="shared" si="26"/>
        <v/>
      </c>
      <c r="LZ2" s="34" t="str">
        <f t="shared" si="26"/>
        <v/>
      </c>
    </row>
    <row r="3" spans="2:338" ht="30" hidden="1" customHeight="1" x14ac:dyDescent="0.45">
      <c r="B3" s="8" t="s">
        <v>10</v>
      </c>
      <c r="C3" s="41">
        <f>IF(COUNT(印刷!D3:F3)=3,DATE(印刷!D3,印刷!E3,印刷!F3),"")</f>
        <v>46081</v>
      </c>
      <c r="D3" s="8" t="s">
        <v>13</v>
      </c>
      <c r="E3" s="33">
        <f>IF(E6="","",E6)</f>
        <v>46064</v>
      </c>
      <c r="F3" s="34">
        <f>IF(E6="","",E6)</f>
        <v>46064</v>
      </c>
      <c r="G3" s="33">
        <f t="shared" ref="G3" si="27">IF(G6="","",G6)</f>
        <v>46065</v>
      </c>
      <c r="H3" s="34">
        <f t="shared" ref="H3" si="28">IF(G6="","",G6)</f>
        <v>46065</v>
      </c>
      <c r="I3" s="33" t="str">
        <f t="shared" ref="I3" si="29">IF(I6="","",I6)</f>
        <v/>
      </c>
      <c r="J3" s="34" t="str">
        <f t="shared" ref="J3" si="30">IF(I6="","",I6)</f>
        <v/>
      </c>
      <c r="K3" s="33" t="str">
        <f t="shared" ref="K3" si="31">IF(K6="","",K6)</f>
        <v/>
      </c>
      <c r="L3" s="34" t="str">
        <f t="shared" ref="L3" si="32">IF(K6="","",K6)</f>
        <v/>
      </c>
      <c r="M3" s="33" t="str">
        <f t="shared" ref="M3" si="33">IF(M6="","",M6)</f>
        <v/>
      </c>
      <c r="N3" s="34" t="str">
        <f t="shared" ref="N3" si="34">IF(M6="","",M6)</f>
        <v/>
      </c>
      <c r="O3" s="33" t="str">
        <f t="shared" ref="O3" si="35">IF(O6="","",O6)</f>
        <v/>
      </c>
      <c r="P3" s="34" t="str">
        <f t="shared" ref="P3" si="36">IF(O6="","",O6)</f>
        <v/>
      </c>
      <c r="Q3" s="33" t="str">
        <f t="shared" ref="Q3" si="37">IF(Q6="","",Q6)</f>
        <v/>
      </c>
      <c r="R3" s="34" t="str">
        <f t="shared" ref="R3" si="38">IF(Q6="","",Q6)</f>
        <v/>
      </c>
      <c r="S3" s="33" t="str">
        <f t="shared" ref="S3" si="39">IF(S6="","",S6)</f>
        <v/>
      </c>
      <c r="T3" s="34" t="str">
        <f t="shared" ref="T3:AJ3" si="40">IF(S6="","",S6)</f>
        <v/>
      </c>
      <c r="U3" s="33" t="str">
        <f t="shared" ref="U3" si="41">IF(U6="","",U6)</f>
        <v/>
      </c>
      <c r="V3" s="34" t="str">
        <f t="shared" ref="V3" si="42">IF(U6="","",U6)</f>
        <v/>
      </c>
      <c r="W3" s="33" t="str">
        <f t="shared" ref="W3" si="43">IF(W6="","",W6)</f>
        <v/>
      </c>
      <c r="X3" s="34" t="str">
        <f t="shared" ref="X3" si="44">IF(W6="","",W6)</f>
        <v/>
      </c>
      <c r="Y3" s="33" t="str">
        <f t="shared" ref="Y3" si="45">IF(Y6="","",Y6)</f>
        <v/>
      </c>
      <c r="Z3" s="34" t="str">
        <f t="shared" ref="Z3" si="46">IF(Y6="","",Y6)</f>
        <v/>
      </c>
      <c r="AA3" s="33" t="str">
        <f t="shared" ref="AA3" si="47">IF(AA6="","",AA6)</f>
        <v/>
      </c>
      <c r="AB3" s="34" t="str">
        <f t="shared" si="40"/>
        <v/>
      </c>
      <c r="AC3" s="33" t="str">
        <f t="shared" ref="AC3" si="48">IF(AC6="","",AC6)</f>
        <v/>
      </c>
      <c r="AD3" s="34" t="str">
        <f t="shared" ref="AD3" si="49">IF(AC6="","",AC6)</f>
        <v/>
      </c>
      <c r="AE3" s="33" t="str">
        <f t="shared" ref="AE3" si="50">IF(AE6="","",AE6)</f>
        <v/>
      </c>
      <c r="AF3" s="34" t="str">
        <f t="shared" ref="AF3" si="51">IF(AE6="","",AE6)</f>
        <v/>
      </c>
      <c r="AG3" s="33" t="str">
        <f t="shared" ref="AG3" si="52">IF(AG6="","",AG6)</f>
        <v/>
      </c>
      <c r="AH3" s="34" t="str">
        <f t="shared" ref="AH3" si="53">IF(AG6="","",AG6)</f>
        <v/>
      </c>
      <c r="AI3" s="33" t="str">
        <f t="shared" ref="AI3" si="54">IF(AI6="","",AI6)</f>
        <v/>
      </c>
      <c r="AJ3" s="34" t="str">
        <f t="shared" si="40"/>
        <v/>
      </c>
      <c r="AK3" s="33" t="str">
        <f t="shared" ref="AK3" si="55">IF(AK6="","",AK6)</f>
        <v/>
      </c>
      <c r="AL3" s="34" t="str">
        <f t="shared" ref="AL3" si="56">IF(AK6="","",AK6)</f>
        <v/>
      </c>
      <c r="AM3" s="33" t="str">
        <f t="shared" ref="AM3" si="57">IF(AM6="","",AM6)</f>
        <v/>
      </c>
      <c r="AN3" s="34" t="str">
        <f t="shared" ref="AN3" si="58">IF(AM6="","",AM6)</f>
        <v/>
      </c>
      <c r="AO3" s="33" t="str">
        <f t="shared" ref="AO3:CY3" si="59">IF(AO6="","",AO6)</f>
        <v/>
      </c>
      <c r="AP3" s="34" t="str">
        <f t="shared" ref="AP3" si="60">IF(AO6="","",AO6)</f>
        <v/>
      </c>
      <c r="AQ3" s="33" t="str">
        <f t="shared" si="59"/>
        <v/>
      </c>
      <c r="AR3" s="34" t="str">
        <f t="shared" ref="AR3" si="61">IF(AQ6="","",AQ6)</f>
        <v/>
      </c>
      <c r="AS3" s="33" t="str">
        <f t="shared" si="59"/>
        <v/>
      </c>
      <c r="AT3" s="34" t="str">
        <f t="shared" ref="AT3" si="62">IF(AS6="","",AS6)</f>
        <v/>
      </c>
      <c r="AU3" s="33" t="str">
        <f t="shared" si="59"/>
        <v/>
      </c>
      <c r="AV3" s="34" t="str">
        <f t="shared" ref="AV3" si="63">IF(AU6="","",AU6)</f>
        <v/>
      </c>
      <c r="AW3" s="33" t="str">
        <f t="shared" si="59"/>
        <v/>
      </c>
      <c r="AX3" s="34" t="str">
        <f t="shared" ref="AX3" si="64">IF(AW6="","",AW6)</f>
        <v/>
      </c>
      <c r="AY3" s="33" t="str">
        <f t="shared" si="59"/>
        <v/>
      </c>
      <c r="AZ3" s="34" t="str">
        <f t="shared" ref="AZ3" si="65">IF(AY6="","",AY6)</f>
        <v/>
      </c>
      <c r="BA3" s="33" t="str">
        <f t="shared" si="59"/>
        <v/>
      </c>
      <c r="BB3" s="34" t="str">
        <f t="shared" ref="BB3" si="66">IF(BA6="","",BA6)</f>
        <v/>
      </c>
      <c r="BC3" s="33" t="str">
        <f t="shared" si="59"/>
        <v/>
      </c>
      <c r="BD3" s="34" t="str">
        <f t="shared" ref="BD3" si="67">IF(BC6="","",BC6)</f>
        <v/>
      </c>
      <c r="BE3" s="33" t="str">
        <f t="shared" si="59"/>
        <v/>
      </c>
      <c r="BF3" s="34" t="str">
        <f t="shared" ref="BF3" si="68">IF(BE6="","",BE6)</f>
        <v/>
      </c>
      <c r="BG3" s="33" t="str">
        <f t="shared" si="59"/>
        <v/>
      </c>
      <c r="BH3" s="34" t="str">
        <f t="shared" ref="BH3" si="69">IF(BG6="","",BG6)</f>
        <v/>
      </c>
      <c r="BI3" s="33" t="str">
        <f t="shared" si="59"/>
        <v/>
      </c>
      <c r="BJ3" s="34" t="str">
        <f t="shared" ref="BJ3" si="70">IF(BI6="","",BI6)</f>
        <v/>
      </c>
      <c r="BK3" s="33" t="str">
        <f t="shared" si="59"/>
        <v/>
      </c>
      <c r="BL3" s="34" t="str">
        <f t="shared" ref="BL3" si="71">IF(BK6="","",BK6)</f>
        <v/>
      </c>
      <c r="BM3" s="33" t="str">
        <f t="shared" si="59"/>
        <v/>
      </c>
      <c r="BN3" s="34" t="str">
        <f t="shared" ref="BN3" si="72">IF(BM6="","",BM6)</f>
        <v/>
      </c>
      <c r="BO3" s="33" t="str">
        <f t="shared" si="59"/>
        <v/>
      </c>
      <c r="BP3" s="34" t="str">
        <f t="shared" ref="BP3" si="73">IF(BO6="","",BO6)</f>
        <v/>
      </c>
      <c r="BQ3" s="33" t="str">
        <f t="shared" si="59"/>
        <v/>
      </c>
      <c r="BR3" s="34" t="str">
        <f t="shared" ref="BR3" si="74">IF(BQ6="","",BQ6)</f>
        <v/>
      </c>
      <c r="BS3" s="33" t="str">
        <f t="shared" si="59"/>
        <v/>
      </c>
      <c r="BT3" s="34" t="str">
        <f t="shared" ref="BT3" si="75">IF(BS6="","",BS6)</f>
        <v/>
      </c>
      <c r="BU3" s="33" t="str">
        <f t="shared" si="59"/>
        <v/>
      </c>
      <c r="BV3" s="34" t="str">
        <f t="shared" ref="BV3" si="76">IF(BU6="","",BU6)</f>
        <v/>
      </c>
      <c r="BW3" s="33" t="str">
        <f t="shared" si="59"/>
        <v/>
      </c>
      <c r="BX3" s="34" t="str">
        <f t="shared" ref="BX3" si="77">IF(BW6="","",BW6)</f>
        <v/>
      </c>
      <c r="BY3" s="33" t="str">
        <f t="shared" si="59"/>
        <v/>
      </c>
      <c r="BZ3" s="34" t="str">
        <f t="shared" ref="BZ3" si="78">IF(BY6="","",BY6)</f>
        <v/>
      </c>
      <c r="CA3" s="33" t="str">
        <f t="shared" si="59"/>
        <v/>
      </c>
      <c r="CB3" s="34" t="str">
        <f t="shared" ref="CB3" si="79">IF(CA6="","",CA6)</f>
        <v/>
      </c>
      <c r="CC3" s="33" t="str">
        <f t="shared" si="59"/>
        <v/>
      </c>
      <c r="CD3" s="34" t="str">
        <f t="shared" ref="CD3" si="80">IF(CC6="","",CC6)</f>
        <v/>
      </c>
      <c r="CE3" s="33" t="str">
        <f t="shared" si="59"/>
        <v/>
      </c>
      <c r="CF3" s="34" t="str">
        <f t="shared" ref="CF3" si="81">IF(CE6="","",CE6)</f>
        <v/>
      </c>
      <c r="CG3" s="33" t="str">
        <f t="shared" si="59"/>
        <v/>
      </c>
      <c r="CH3" s="34" t="str">
        <f t="shared" ref="CH3" si="82">IF(CG6="","",CG6)</f>
        <v/>
      </c>
      <c r="CI3" s="33" t="str">
        <f t="shared" si="59"/>
        <v/>
      </c>
      <c r="CJ3" s="34" t="str">
        <f t="shared" ref="CJ3" si="83">IF(CI6="","",CI6)</f>
        <v/>
      </c>
      <c r="CK3" s="33" t="str">
        <f t="shared" si="59"/>
        <v/>
      </c>
      <c r="CL3" s="34" t="str">
        <f t="shared" ref="CL3" si="84">IF(CK6="","",CK6)</f>
        <v/>
      </c>
      <c r="CM3" s="33" t="str">
        <f t="shared" si="59"/>
        <v/>
      </c>
      <c r="CN3" s="34" t="str">
        <f t="shared" ref="CN3" si="85">IF(CM6="","",CM6)</f>
        <v/>
      </c>
      <c r="CO3" s="33" t="str">
        <f t="shared" si="59"/>
        <v/>
      </c>
      <c r="CP3" s="34" t="str">
        <f t="shared" ref="CP3" si="86">IF(CO6="","",CO6)</f>
        <v/>
      </c>
      <c r="CQ3" s="33" t="str">
        <f t="shared" si="59"/>
        <v/>
      </c>
      <c r="CR3" s="34" t="str">
        <f t="shared" ref="CR3" si="87">IF(CQ6="","",CQ6)</f>
        <v/>
      </c>
      <c r="CS3" s="33" t="str">
        <f t="shared" si="59"/>
        <v/>
      </c>
      <c r="CT3" s="34" t="str">
        <f t="shared" ref="CT3" si="88">IF(CS6="","",CS6)</f>
        <v/>
      </c>
      <c r="CU3" s="33" t="str">
        <f t="shared" si="59"/>
        <v/>
      </c>
      <c r="CV3" s="34" t="str">
        <f t="shared" ref="CV3" si="89">IF(CU6="","",CU6)</f>
        <v/>
      </c>
      <c r="CW3" s="33" t="str">
        <f t="shared" si="59"/>
        <v/>
      </c>
      <c r="CX3" s="34" t="str">
        <f t="shared" ref="CX3" si="90">IF(CW6="","",CW6)</f>
        <v/>
      </c>
      <c r="CY3" s="33" t="str">
        <f t="shared" si="59"/>
        <v/>
      </c>
      <c r="CZ3" s="34" t="str">
        <f t="shared" ref="CZ3" si="91">IF(CY6="","",CY6)</f>
        <v/>
      </c>
      <c r="DA3" s="33" t="str">
        <f t="shared" ref="DA3:FK3" si="92">IF(DA6="","",DA6)</f>
        <v/>
      </c>
      <c r="DB3" s="34" t="str">
        <f t="shared" ref="DB3" si="93">IF(DA6="","",DA6)</f>
        <v/>
      </c>
      <c r="DC3" s="33" t="str">
        <f t="shared" si="92"/>
        <v/>
      </c>
      <c r="DD3" s="34" t="str">
        <f t="shared" ref="DD3" si="94">IF(DC6="","",DC6)</f>
        <v/>
      </c>
      <c r="DE3" s="33" t="str">
        <f t="shared" si="92"/>
        <v/>
      </c>
      <c r="DF3" s="34" t="str">
        <f t="shared" ref="DF3" si="95">IF(DE6="","",DE6)</f>
        <v/>
      </c>
      <c r="DG3" s="33" t="str">
        <f t="shared" si="92"/>
        <v/>
      </c>
      <c r="DH3" s="34" t="str">
        <f t="shared" ref="DH3" si="96">IF(DG6="","",DG6)</f>
        <v/>
      </c>
      <c r="DI3" s="33" t="str">
        <f t="shared" si="92"/>
        <v/>
      </c>
      <c r="DJ3" s="34" t="str">
        <f t="shared" ref="DJ3" si="97">IF(DI6="","",DI6)</f>
        <v/>
      </c>
      <c r="DK3" s="33" t="str">
        <f t="shared" si="92"/>
        <v/>
      </c>
      <c r="DL3" s="34" t="str">
        <f t="shared" ref="DL3" si="98">IF(DK6="","",DK6)</f>
        <v/>
      </c>
      <c r="DM3" s="33" t="str">
        <f t="shared" si="92"/>
        <v/>
      </c>
      <c r="DN3" s="34" t="str">
        <f t="shared" ref="DN3" si="99">IF(DM6="","",DM6)</f>
        <v/>
      </c>
      <c r="DO3" s="33" t="str">
        <f t="shared" si="92"/>
        <v/>
      </c>
      <c r="DP3" s="34" t="str">
        <f t="shared" ref="DP3" si="100">IF(DO6="","",DO6)</f>
        <v/>
      </c>
      <c r="DQ3" s="33" t="str">
        <f t="shared" si="92"/>
        <v/>
      </c>
      <c r="DR3" s="34" t="str">
        <f t="shared" ref="DR3" si="101">IF(DQ6="","",DQ6)</f>
        <v/>
      </c>
      <c r="DS3" s="33" t="str">
        <f t="shared" si="92"/>
        <v/>
      </c>
      <c r="DT3" s="34" t="str">
        <f t="shared" ref="DT3" si="102">IF(DS6="","",DS6)</f>
        <v/>
      </c>
      <c r="DU3" s="33" t="str">
        <f t="shared" si="92"/>
        <v/>
      </c>
      <c r="DV3" s="34" t="str">
        <f t="shared" ref="DV3" si="103">IF(DU6="","",DU6)</f>
        <v/>
      </c>
      <c r="DW3" s="33" t="str">
        <f t="shared" si="92"/>
        <v/>
      </c>
      <c r="DX3" s="34" t="str">
        <f t="shared" ref="DX3" si="104">IF(DW6="","",DW6)</f>
        <v/>
      </c>
      <c r="DY3" s="33" t="str">
        <f t="shared" si="92"/>
        <v/>
      </c>
      <c r="DZ3" s="34" t="str">
        <f t="shared" ref="DZ3" si="105">IF(DY6="","",DY6)</f>
        <v/>
      </c>
      <c r="EA3" s="33" t="str">
        <f t="shared" si="92"/>
        <v/>
      </c>
      <c r="EB3" s="34" t="str">
        <f t="shared" ref="EB3" si="106">IF(EA6="","",EA6)</f>
        <v/>
      </c>
      <c r="EC3" s="33" t="str">
        <f t="shared" si="92"/>
        <v/>
      </c>
      <c r="ED3" s="34" t="str">
        <f t="shared" ref="ED3" si="107">IF(EC6="","",EC6)</f>
        <v/>
      </c>
      <c r="EE3" s="33" t="str">
        <f t="shared" si="92"/>
        <v/>
      </c>
      <c r="EF3" s="34" t="str">
        <f t="shared" ref="EF3" si="108">IF(EE6="","",EE6)</f>
        <v/>
      </c>
      <c r="EG3" s="33" t="str">
        <f t="shared" si="92"/>
        <v/>
      </c>
      <c r="EH3" s="34" t="str">
        <f t="shared" ref="EH3" si="109">IF(EG6="","",EG6)</f>
        <v/>
      </c>
      <c r="EI3" s="33" t="str">
        <f t="shared" si="92"/>
        <v/>
      </c>
      <c r="EJ3" s="34" t="str">
        <f t="shared" ref="EJ3" si="110">IF(EI6="","",EI6)</f>
        <v/>
      </c>
      <c r="EK3" s="33" t="str">
        <f t="shared" si="92"/>
        <v/>
      </c>
      <c r="EL3" s="34" t="str">
        <f t="shared" ref="EL3" si="111">IF(EK6="","",EK6)</f>
        <v/>
      </c>
      <c r="EM3" s="33" t="str">
        <f t="shared" si="92"/>
        <v/>
      </c>
      <c r="EN3" s="34" t="str">
        <f t="shared" ref="EN3" si="112">IF(EM6="","",EM6)</f>
        <v/>
      </c>
      <c r="EO3" s="33" t="str">
        <f t="shared" si="92"/>
        <v/>
      </c>
      <c r="EP3" s="34" t="str">
        <f t="shared" ref="EP3" si="113">IF(EO6="","",EO6)</f>
        <v/>
      </c>
      <c r="EQ3" s="33" t="str">
        <f t="shared" si="92"/>
        <v/>
      </c>
      <c r="ER3" s="34" t="str">
        <f t="shared" ref="ER3" si="114">IF(EQ6="","",EQ6)</f>
        <v/>
      </c>
      <c r="ES3" s="33" t="str">
        <f t="shared" si="92"/>
        <v/>
      </c>
      <c r="ET3" s="34" t="str">
        <f t="shared" ref="ET3" si="115">IF(ES6="","",ES6)</f>
        <v/>
      </c>
      <c r="EU3" s="33" t="str">
        <f t="shared" si="92"/>
        <v/>
      </c>
      <c r="EV3" s="34" t="str">
        <f t="shared" ref="EV3" si="116">IF(EU6="","",EU6)</f>
        <v/>
      </c>
      <c r="EW3" s="33" t="str">
        <f t="shared" si="92"/>
        <v/>
      </c>
      <c r="EX3" s="34" t="str">
        <f t="shared" ref="EX3" si="117">IF(EW6="","",EW6)</f>
        <v/>
      </c>
      <c r="EY3" s="33" t="str">
        <f t="shared" si="92"/>
        <v/>
      </c>
      <c r="EZ3" s="34" t="str">
        <f t="shared" ref="EZ3" si="118">IF(EY6="","",EY6)</f>
        <v/>
      </c>
      <c r="FA3" s="33" t="str">
        <f t="shared" si="92"/>
        <v/>
      </c>
      <c r="FB3" s="34" t="str">
        <f t="shared" ref="FB3" si="119">IF(FA6="","",FA6)</f>
        <v/>
      </c>
      <c r="FC3" s="33" t="str">
        <f t="shared" si="92"/>
        <v/>
      </c>
      <c r="FD3" s="34" t="str">
        <f t="shared" ref="FD3" si="120">IF(FC6="","",FC6)</f>
        <v/>
      </c>
      <c r="FE3" s="33" t="str">
        <f t="shared" si="92"/>
        <v/>
      </c>
      <c r="FF3" s="34" t="str">
        <f t="shared" ref="FF3" si="121">IF(FE6="","",FE6)</f>
        <v/>
      </c>
      <c r="FG3" s="33" t="str">
        <f t="shared" si="92"/>
        <v/>
      </c>
      <c r="FH3" s="34" t="str">
        <f t="shared" ref="FH3" si="122">IF(FG6="","",FG6)</f>
        <v/>
      </c>
      <c r="FI3" s="33" t="str">
        <f t="shared" si="92"/>
        <v/>
      </c>
      <c r="FJ3" s="34" t="str">
        <f t="shared" ref="FJ3" si="123">IF(FI6="","",FI6)</f>
        <v/>
      </c>
      <c r="FK3" s="33" t="str">
        <f t="shared" si="92"/>
        <v/>
      </c>
      <c r="FL3" s="34" t="str">
        <f t="shared" ref="FL3" si="124">IF(FK6="","",FK6)</f>
        <v/>
      </c>
      <c r="FM3" s="33" t="str">
        <f t="shared" ref="FM3:GW3" si="125">IF(FM6="","",FM6)</f>
        <v/>
      </c>
      <c r="FN3" s="34" t="str">
        <f t="shared" ref="FN3" si="126">IF(FM6="","",FM6)</f>
        <v/>
      </c>
      <c r="FO3" s="33" t="str">
        <f t="shared" si="125"/>
        <v/>
      </c>
      <c r="FP3" s="34" t="str">
        <f t="shared" ref="FP3" si="127">IF(FO6="","",FO6)</f>
        <v/>
      </c>
      <c r="FQ3" s="33" t="str">
        <f t="shared" si="125"/>
        <v/>
      </c>
      <c r="FR3" s="34" t="str">
        <f t="shared" ref="FR3" si="128">IF(FQ6="","",FQ6)</f>
        <v/>
      </c>
      <c r="FS3" s="33" t="str">
        <f t="shared" si="125"/>
        <v/>
      </c>
      <c r="FT3" s="34" t="str">
        <f t="shared" ref="FT3" si="129">IF(FS6="","",FS6)</f>
        <v/>
      </c>
      <c r="FU3" s="33" t="str">
        <f t="shared" si="125"/>
        <v/>
      </c>
      <c r="FV3" s="34" t="str">
        <f t="shared" ref="FV3" si="130">IF(FU6="","",FU6)</f>
        <v/>
      </c>
      <c r="FW3" s="33" t="str">
        <f t="shared" si="125"/>
        <v/>
      </c>
      <c r="FX3" s="34" t="str">
        <f t="shared" ref="FX3" si="131">IF(FW6="","",FW6)</f>
        <v/>
      </c>
      <c r="FY3" s="33" t="str">
        <f t="shared" si="125"/>
        <v/>
      </c>
      <c r="FZ3" s="34" t="str">
        <f t="shared" ref="FZ3" si="132">IF(FY6="","",FY6)</f>
        <v/>
      </c>
      <c r="GA3" s="33" t="str">
        <f t="shared" si="125"/>
        <v/>
      </c>
      <c r="GB3" s="34" t="str">
        <f t="shared" ref="GB3" si="133">IF(GA6="","",GA6)</f>
        <v/>
      </c>
      <c r="GC3" s="33" t="str">
        <f t="shared" si="125"/>
        <v/>
      </c>
      <c r="GD3" s="34" t="str">
        <f t="shared" ref="GD3" si="134">IF(GC6="","",GC6)</f>
        <v/>
      </c>
      <c r="GE3" s="33" t="str">
        <f t="shared" si="125"/>
        <v/>
      </c>
      <c r="GF3" s="34" t="str">
        <f t="shared" ref="GF3" si="135">IF(GE6="","",GE6)</f>
        <v/>
      </c>
      <c r="GG3" s="33" t="str">
        <f t="shared" si="125"/>
        <v/>
      </c>
      <c r="GH3" s="34" t="str">
        <f t="shared" ref="GH3" si="136">IF(GG6="","",GG6)</f>
        <v/>
      </c>
      <c r="GI3" s="33" t="str">
        <f t="shared" si="125"/>
        <v/>
      </c>
      <c r="GJ3" s="34" t="str">
        <f t="shared" ref="GJ3" si="137">IF(GI6="","",GI6)</f>
        <v/>
      </c>
      <c r="GK3" s="33" t="str">
        <f t="shared" si="125"/>
        <v/>
      </c>
      <c r="GL3" s="34" t="str">
        <f t="shared" ref="GL3" si="138">IF(GK6="","",GK6)</f>
        <v/>
      </c>
      <c r="GM3" s="33" t="str">
        <f t="shared" si="125"/>
        <v/>
      </c>
      <c r="GN3" s="34" t="str">
        <f t="shared" ref="GN3" si="139">IF(GM6="","",GM6)</f>
        <v/>
      </c>
      <c r="GO3" s="33" t="str">
        <f t="shared" si="125"/>
        <v/>
      </c>
      <c r="GP3" s="34" t="str">
        <f t="shared" ref="GP3" si="140">IF(GO6="","",GO6)</f>
        <v/>
      </c>
      <c r="GQ3" s="33" t="str">
        <f t="shared" si="125"/>
        <v/>
      </c>
      <c r="GR3" s="34" t="str">
        <f t="shared" ref="GR3" si="141">IF(GQ6="","",GQ6)</f>
        <v/>
      </c>
      <c r="GS3" s="33" t="str">
        <f t="shared" si="125"/>
        <v/>
      </c>
      <c r="GT3" s="34" t="str">
        <f t="shared" ref="GT3" si="142">IF(GS6="","",GS6)</f>
        <v/>
      </c>
      <c r="GU3" s="33" t="str">
        <f t="shared" si="125"/>
        <v/>
      </c>
      <c r="GV3" s="34" t="str">
        <f t="shared" ref="GV3" si="143">IF(GU6="","",GU6)</f>
        <v/>
      </c>
      <c r="GW3" s="33" t="str">
        <f t="shared" si="125"/>
        <v/>
      </c>
      <c r="GX3" s="34" t="str">
        <f t="shared" ref="GX3" si="144">IF(GW6="","",GW6)</f>
        <v/>
      </c>
      <c r="GY3" s="33" t="str">
        <f t="shared" ref="GY3" si="145">IF(GY6="","",GY6)</f>
        <v/>
      </c>
      <c r="GZ3" s="34" t="str">
        <f t="shared" ref="GZ3" si="146">IF(GY6="","",GY6)</f>
        <v/>
      </c>
      <c r="HA3" s="33" t="str">
        <f t="shared" ref="HA3" si="147">IF(HA6="","",HA6)</f>
        <v/>
      </c>
      <c r="HB3" s="34" t="str">
        <f t="shared" ref="HB3" si="148">IF(HA6="","",HA6)</f>
        <v/>
      </c>
      <c r="HC3" s="33" t="str">
        <f t="shared" ref="HC3" si="149">IF(HC6="","",HC6)</f>
        <v/>
      </c>
      <c r="HD3" s="34" t="str">
        <f t="shared" ref="HD3" si="150">IF(HC6="","",HC6)</f>
        <v/>
      </c>
      <c r="HE3" s="33" t="str">
        <f t="shared" ref="HE3" si="151">IF(HE6="","",HE6)</f>
        <v/>
      </c>
      <c r="HF3" s="34" t="str">
        <f t="shared" ref="HF3" si="152">IF(HE6="","",HE6)</f>
        <v/>
      </c>
      <c r="HG3" s="33" t="str">
        <f t="shared" ref="HG3" si="153">IF(HG6="","",HG6)</f>
        <v/>
      </c>
      <c r="HH3" s="34" t="str">
        <f t="shared" ref="HH3" si="154">IF(HG6="","",HG6)</f>
        <v/>
      </c>
      <c r="HI3" s="33" t="str">
        <f t="shared" ref="HI3" si="155">IF(HI6="","",HI6)</f>
        <v/>
      </c>
      <c r="HJ3" s="34" t="str">
        <f t="shared" ref="HJ3" si="156">IF(HI6="","",HI6)</f>
        <v/>
      </c>
      <c r="HK3" s="33" t="str">
        <f t="shared" ref="HK3" si="157">IF(HK6="","",HK6)</f>
        <v/>
      </c>
      <c r="HL3" s="34" t="str">
        <f t="shared" ref="HL3" si="158">IF(HK6="","",HK6)</f>
        <v/>
      </c>
      <c r="HM3" s="33" t="str">
        <f t="shared" ref="HM3" si="159">IF(HM6="","",HM6)</f>
        <v/>
      </c>
      <c r="HN3" s="34" t="str">
        <f t="shared" ref="HN3" si="160">IF(HM6="","",HM6)</f>
        <v/>
      </c>
      <c r="HO3" s="33" t="str">
        <f t="shared" ref="HO3" si="161">IF(HO6="","",HO6)</f>
        <v/>
      </c>
      <c r="HP3" s="34" t="str">
        <f t="shared" ref="HP3" si="162">IF(HO6="","",HO6)</f>
        <v/>
      </c>
      <c r="HQ3" s="33" t="str">
        <f t="shared" ref="HQ3" si="163">IF(HQ6="","",HQ6)</f>
        <v/>
      </c>
      <c r="HR3" s="34" t="str">
        <f t="shared" ref="HR3" si="164">IF(HQ6="","",HQ6)</f>
        <v/>
      </c>
      <c r="HS3" s="33" t="str">
        <f t="shared" ref="HS3" si="165">IF(HS6="","",HS6)</f>
        <v/>
      </c>
      <c r="HT3" s="34" t="str">
        <f t="shared" ref="HT3" si="166">IF(HS6="","",HS6)</f>
        <v/>
      </c>
      <c r="HU3" s="33" t="str">
        <f t="shared" ref="HU3" si="167">IF(HU6="","",HU6)</f>
        <v/>
      </c>
      <c r="HV3" s="34" t="str">
        <f t="shared" ref="HV3" si="168">IF(HU6="","",HU6)</f>
        <v/>
      </c>
      <c r="HW3" s="33" t="str">
        <f t="shared" ref="HW3" si="169">IF(HW6="","",HW6)</f>
        <v/>
      </c>
      <c r="HX3" s="34" t="str">
        <f t="shared" ref="HX3" si="170">IF(HW6="","",HW6)</f>
        <v/>
      </c>
      <c r="HY3" s="33" t="str">
        <f t="shared" ref="HY3" si="171">IF(HY6="","",HY6)</f>
        <v/>
      </c>
      <c r="HZ3" s="34" t="str">
        <f t="shared" ref="HZ3" si="172">IF(HY6="","",HY6)</f>
        <v/>
      </c>
      <c r="IA3" s="33" t="str">
        <f t="shared" ref="IA3" si="173">IF(IA6="","",IA6)</f>
        <v/>
      </c>
      <c r="IB3" s="34" t="str">
        <f t="shared" ref="IB3" si="174">IF(IA6="","",IA6)</f>
        <v/>
      </c>
      <c r="IC3" s="33" t="str">
        <f t="shared" ref="IC3" si="175">IF(IC6="","",IC6)</f>
        <v/>
      </c>
      <c r="ID3" s="34" t="str">
        <f t="shared" ref="ID3" si="176">IF(IC6="","",IC6)</f>
        <v/>
      </c>
      <c r="IE3" s="33" t="str">
        <f t="shared" ref="IE3" si="177">IF(IE6="","",IE6)</f>
        <v/>
      </c>
      <c r="IF3" s="34" t="str">
        <f t="shared" ref="IF3" si="178">IF(IE6="","",IE6)</f>
        <v/>
      </c>
      <c r="IG3" s="33" t="str">
        <f t="shared" ref="IG3" si="179">IF(IG6="","",IG6)</f>
        <v/>
      </c>
      <c r="IH3" s="34" t="str">
        <f t="shared" ref="IH3" si="180">IF(IG6="","",IG6)</f>
        <v/>
      </c>
      <c r="II3" s="33" t="str">
        <f t="shared" ref="II3" si="181">IF(II6="","",II6)</f>
        <v/>
      </c>
      <c r="IJ3" s="34" t="str">
        <f t="shared" ref="IJ3" si="182">IF(II6="","",II6)</f>
        <v/>
      </c>
      <c r="IK3" s="33" t="str">
        <f t="shared" ref="IK3" si="183">IF(IK6="","",IK6)</f>
        <v/>
      </c>
      <c r="IL3" s="34" t="str">
        <f t="shared" ref="IL3" si="184">IF(IK6="","",IK6)</f>
        <v/>
      </c>
      <c r="IM3" s="33" t="str">
        <f t="shared" ref="IM3" si="185">IF(IM6="","",IM6)</f>
        <v/>
      </c>
      <c r="IN3" s="34" t="str">
        <f t="shared" ref="IN3" si="186">IF(IM6="","",IM6)</f>
        <v/>
      </c>
      <c r="IO3" s="33" t="str">
        <f t="shared" ref="IO3" si="187">IF(IO6="","",IO6)</f>
        <v/>
      </c>
      <c r="IP3" s="34" t="str">
        <f t="shared" ref="IP3" si="188">IF(IO6="","",IO6)</f>
        <v/>
      </c>
      <c r="IQ3" s="33" t="str">
        <f t="shared" ref="IQ3" si="189">IF(IQ6="","",IQ6)</f>
        <v/>
      </c>
      <c r="IR3" s="34" t="str">
        <f t="shared" ref="IR3" si="190">IF(IQ6="","",IQ6)</f>
        <v/>
      </c>
      <c r="IS3" s="33" t="str">
        <f t="shared" ref="IS3" si="191">IF(IS6="","",IS6)</f>
        <v/>
      </c>
      <c r="IT3" s="34" t="str">
        <f t="shared" ref="IT3" si="192">IF(IS6="","",IS6)</f>
        <v/>
      </c>
      <c r="IU3" s="33" t="str">
        <f t="shared" ref="IU3" si="193">IF(IU6="","",IU6)</f>
        <v/>
      </c>
      <c r="IV3" s="34" t="str">
        <f t="shared" ref="IV3" si="194">IF(IU6="","",IU6)</f>
        <v/>
      </c>
      <c r="IW3" s="33" t="str">
        <f t="shared" ref="IW3" si="195">IF(IW6="","",IW6)</f>
        <v/>
      </c>
      <c r="IX3" s="34" t="str">
        <f t="shared" ref="IX3" si="196">IF(IW6="","",IW6)</f>
        <v/>
      </c>
      <c r="IY3" s="33" t="str">
        <f t="shared" ref="IY3" si="197">IF(IY6="","",IY6)</f>
        <v/>
      </c>
      <c r="IZ3" s="34" t="str">
        <f t="shared" ref="IZ3" si="198">IF(IY6="","",IY6)</f>
        <v/>
      </c>
      <c r="JA3" s="33" t="str">
        <f t="shared" ref="JA3" si="199">IF(JA6="","",JA6)</f>
        <v/>
      </c>
      <c r="JB3" s="34" t="str">
        <f t="shared" ref="JB3" si="200">IF(JA6="","",JA6)</f>
        <v/>
      </c>
      <c r="JC3" s="33" t="str">
        <f t="shared" ref="JC3" si="201">IF(JC6="","",JC6)</f>
        <v/>
      </c>
      <c r="JD3" s="34" t="str">
        <f t="shared" ref="JD3" si="202">IF(JC6="","",JC6)</f>
        <v/>
      </c>
      <c r="JE3" s="33" t="str">
        <f t="shared" ref="JE3" si="203">IF(JE6="","",JE6)</f>
        <v/>
      </c>
      <c r="JF3" s="34" t="str">
        <f t="shared" ref="JF3" si="204">IF(JE6="","",JE6)</f>
        <v/>
      </c>
      <c r="JG3" s="33" t="str">
        <f t="shared" ref="JG3" si="205">IF(JG6="","",JG6)</f>
        <v/>
      </c>
      <c r="JH3" s="34" t="str">
        <f t="shared" ref="JH3" si="206">IF(JG6="","",JG6)</f>
        <v/>
      </c>
      <c r="JI3" s="33" t="str">
        <f t="shared" ref="JI3" si="207">IF(JI6="","",JI6)</f>
        <v/>
      </c>
      <c r="JJ3" s="34" t="str">
        <f t="shared" ref="JJ3" si="208">IF(JI6="","",JI6)</f>
        <v/>
      </c>
      <c r="JK3" s="33" t="str">
        <f t="shared" ref="JK3" si="209">IF(JK6="","",JK6)</f>
        <v/>
      </c>
      <c r="JL3" s="34" t="str">
        <f t="shared" ref="JL3" si="210">IF(JK6="","",JK6)</f>
        <v/>
      </c>
      <c r="JM3" s="33" t="str">
        <f t="shared" ref="JM3" si="211">IF(JM6="","",JM6)</f>
        <v/>
      </c>
      <c r="JN3" s="34" t="str">
        <f t="shared" ref="JN3" si="212">IF(JM6="","",JM6)</f>
        <v/>
      </c>
      <c r="JO3" s="33" t="str">
        <f t="shared" ref="JO3" si="213">IF(JO6="","",JO6)</f>
        <v/>
      </c>
      <c r="JP3" s="34" t="str">
        <f t="shared" ref="JP3" si="214">IF(JO6="","",JO6)</f>
        <v/>
      </c>
      <c r="JQ3" s="33" t="str">
        <f t="shared" ref="JQ3" si="215">IF(JQ6="","",JQ6)</f>
        <v/>
      </c>
      <c r="JR3" s="34" t="str">
        <f t="shared" ref="JR3" si="216">IF(JQ6="","",JQ6)</f>
        <v/>
      </c>
      <c r="JS3" s="33" t="str">
        <f t="shared" ref="JS3" si="217">IF(JS6="","",JS6)</f>
        <v/>
      </c>
      <c r="JT3" s="34" t="str">
        <f t="shared" ref="JT3" si="218">IF(JS6="","",JS6)</f>
        <v/>
      </c>
      <c r="JU3" s="33" t="str">
        <f t="shared" ref="JU3" si="219">IF(JU6="","",JU6)</f>
        <v/>
      </c>
      <c r="JV3" s="34" t="str">
        <f t="shared" ref="JV3" si="220">IF(JU6="","",JU6)</f>
        <v/>
      </c>
      <c r="JW3" s="33" t="str">
        <f t="shared" ref="JW3" si="221">IF(JW6="","",JW6)</f>
        <v/>
      </c>
      <c r="JX3" s="34" t="str">
        <f t="shared" ref="JX3" si="222">IF(JW6="","",JW6)</f>
        <v/>
      </c>
      <c r="JY3" s="33" t="str">
        <f t="shared" ref="JY3" si="223">IF(JY6="","",JY6)</f>
        <v/>
      </c>
      <c r="JZ3" s="34" t="str">
        <f t="shared" ref="JZ3" si="224">IF(JY6="","",JY6)</f>
        <v/>
      </c>
      <c r="KA3" s="33" t="str">
        <f t="shared" ref="KA3" si="225">IF(KA6="","",KA6)</f>
        <v/>
      </c>
      <c r="KB3" s="34" t="str">
        <f t="shared" ref="KB3" si="226">IF(KA6="","",KA6)</f>
        <v/>
      </c>
      <c r="KC3" s="33" t="str">
        <f t="shared" ref="KC3" si="227">IF(KC6="","",KC6)</f>
        <v/>
      </c>
      <c r="KD3" s="34" t="str">
        <f t="shared" ref="KD3" si="228">IF(KC6="","",KC6)</f>
        <v/>
      </c>
      <c r="KE3" s="33" t="str">
        <f t="shared" ref="KE3" si="229">IF(KE6="","",KE6)</f>
        <v/>
      </c>
      <c r="KF3" s="34" t="str">
        <f t="shared" ref="KF3" si="230">IF(KE6="","",KE6)</f>
        <v/>
      </c>
      <c r="KG3" s="33" t="str">
        <f t="shared" ref="KG3" si="231">IF(KG6="","",KG6)</f>
        <v/>
      </c>
      <c r="KH3" s="34" t="str">
        <f t="shared" ref="KH3" si="232">IF(KG6="","",KG6)</f>
        <v/>
      </c>
      <c r="KI3" s="33" t="str">
        <f t="shared" ref="KI3" si="233">IF(KI6="","",KI6)</f>
        <v/>
      </c>
      <c r="KJ3" s="34" t="str">
        <f t="shared" ref="KJ3" si="234">IF(KI6="","",KI6)</f>
        <v/>
      </c>
      <c r="KK3" s="33" t="str">
        <f t="shared" ref="KK3" si="235">IF(KK6="","",KK6)</f>
        <v/>
      </c>
      <c r="KL3" s="34" t="str">
        <f t="shared" ref="KL3" si="236">IF(KK6="","",KK6)</f>
        <v/>
      </c>
      <c r="KM3" s="33" t="str">
        <f t="shared" ref="KM3" si="237">IF(KM6="","",KM6)</f>
        <v/>
      </c>
      <c r="KN3" s="34" t="str">
        <f t="shared" ref="KN3" si="238">IF(KM6="","",KM6)</f>
        <v/>
      </c>
      <c r="KO3" s="33" t="str">
        <f t="shared" ref="KO3" si="239">IF(KO6="","",KO6)</f>
        <v/>
      </c>
      <c r="KP3" s="34" t="str">
        <f t="shared" ref="KP3" si="240">IF(KO6="","",KO6)</f>
        <v/>
      </c>
      <c r="KQ3" s="33" t="str">
        <f t="shared" ref="KQ3" si="241">IF(KQ6="","",KQ6)</f>
        <v/>
      </c>
      <c r="KR3" s="34" t="str">
        <f t="shared" ref="KR3" si="242">IF(KQ6="","",KQ6)</f>
        <v/>
      </c>
      <c r="KS3" s="33" t="str">
        <f t="shared" ref="KS3" si="243">IF(KS6="","",KS6)</f>
        <v/>
      </c>
      <c r="KT3" s="34" t="str">
        <f t="shared" ref="KT3" si="244">IF(KS6="","",KS6)</f>
        <v/>
      </c>
      <c r="KU3" s="33" t="str">
        <f t="shared" ref="KU3" si="245">IF(KU6="","",KU6)</f>
        <v/>
      </c>
      <c r="KV3" s="34" t="str">
        <f t="shared" ref="KV3" si="246">IF(KU6="","",KU6)</f>
        <v/>
      </c>
      <c r="KW3" s="33" t="str">
        <f t="shared" ref="KW3" si="247">IF(KW6="","",KW6)</f>
        <v/>
      </c>
      <c r="KX3" s="34" t="str">
        <f t="shared" ref="KX3" si="248">IF(KW6="","",KW6)</f>
        <v/>
      </c>
      <c r="KY3" s="33" t="str">
        <f t="shared" ref="KY3" si="249">IF(KY6="","",KY6)</f>
        <v/>
      </c>
      <c r="KZ3" s="34" t="str">
        <f t="shared" ref="KZ3" si="250">IF(KY6="","",KY6)</f>
        <v/>
      </c>
      <c r="LA3" s="33" t="str">
        <f t="shared" ref="LA3" si="251">IF(LA6="","",LA6)</f>
        <v/>
      </c>
      <c r="LB3" s="34" t="str">
        <f t="shared" ref="LB3" si="252">IF(LA6="","",LA6)</f>
        <v/>
      </c>
      <c r="LC3" s="33" t="str">
        <f t="shared" ref="LC3" si="253">IF(LC6="","",LC6)</f>
        <v/>
      </c>
      <c r="LD3" s="34" t="str">
        <f t="shared" ref="LD3" si="254">IF(LC6="","",LC6)</f>
        <v/>
      </c>
      <c r="LE3" s="33" t="str">
        <f t="shared" ref="LE3" si="255">IF(LE6="","",LE6)</f>
        <v/>
      </c>
      <c r="LF3" s="34" t="str">
        <f t="shared" ref="LF3" si="256">IF(LE6="","",LE6)</f>
        <v/>
      </c>
      <c r="LG3" s="33" t="str">
        <f t="shared" ref="LG3" si="257">IF(LG6="","",LG6)</f>
        <v/>
      </c>
      <c r="LH3" s="34" t="str">
        <f t="shared" ref="LH3" si="258">IF(LG6="","",LG6)</f>
        <v/>
      </c>
      <c r="LI3" s="33" t="str">
        <f t="shared" ref="LI3" si="259">IF(LI6="","",LI6)</f>
        <v/>
      </c>
      <c r="LJ3" s="34" t="str">
        <f t="shared" ref="LJ3" si="260">IF(LI6="","",LI6)</f>
        <v/>
      </c>
      <c r="LK3" s="33" t="str">
        <f t="shared" ref="LK3" si="261">IF(LK6="","",LK6)</f>
        <v/>
      </c>
      <c r="LL3" s="34" t="str">
        <f t="shared" ref="LL3" si="262">IF(LK6="","",LK6)</f>
        <v/>
      </c>
      <c r="LM3" s="33" t="str">
        <f t="shared" ref="LM3" si="263">IF(LM6="","",LM6)</f>
        <v/>
      </c>
      <c r="LN3" s="34" t="str">
        <f t="shared" ref="LN3" si="264">IF(LM6="","",LM6)</f>
        <v/>
      </c>
      <c r="LO3" s="33" t="str">
        <f t="shared" ref="LO3" si="265">IF(LO6="","",LO6)</f>
        <v/>
      </c>
      <c r="LP3" s="34" t="str">
        <f t="shared" ref="LP3" si="266">IF(LO6="","",LO6)</f>
        <v/>
      </c>
      <c r="LQ3" s="33" t="str">
        <f t="shared" ref="LQ3" si="267">IF(LQ6="","",LQ6)</f>
        <v/>
      </c>
      <c r="LR3" s="34" t="str">
        <f t="shared" ref="LR3" si="268">IF(LQ6="","",LQ6)</f>
        <v/>
      </c>
      <c r="LS3" s="33" t="str">
        <f t="shared" ref="LS3" si="269">IF(LS6="","",LS6)</f>
        <v/>
      </c>
      <c r="LT3" s="34" t="str">
        <f t="shared" ref="LT3" si="270">IF(LS6="","",LS6)</f>
        <v/>
      </c>
      <c r="LU3" s="33" t="str">
        <f t="shared" ref="LU3" si="271">IF(LU6="","",LU6)</f>
        <v/>
      </c>
      <c r="LV3" s="34" t="str">
        <f t="shared" ref="LV3" si="272">IF(LU6="","",LU6)</f>
        <v/>
      </c>
      <c r="LW3" s="33" t="str">
        <f t="shared" ref="LW3" si="273">IF(LW6="","",LW6)</f>
        <v/>
      </c>
      <c r="LX3" s="34" t="str">
        <f t="shared" ref="LX3" si="274">IF(LW6="","",LW6)</f>
        <v/>
      </c>
      <c r="LY3" s="33" t="str">
        <f t="shared" ref="LY3" si="275">IF(LY6="","",LY6)</f>
        <v/>
      </c>
      <c r="LZ3" s="34" t="str">
        <f t="shared" ref="LZ3" si="276">IF(LY6="","",LY6)</f>
        <v/>
      </c>
    </row>
    <row r="4" spans="2:338" s="17" customFormat="1" ht="25.8" hidden="1" customHeight="1" x14ac:dyDescent="0.45">
      <c r="E4" s="18"/>
      <c r="F4" s="19"/>
      <c r="G4" s="18"/>
      <c r="H4" s="19"/>
      <c r="I4" s="18"/>
      <c r="J4" s="19"/>
      <c r="K4" s="18"/>
      <c r="L4" s="19"/>
      <c r="M4" s="18"/>
      <c r="N4" s="19"/>
      <c r="O4" s="18"/>
      <c r="P4" s="19"/>
      <c r="Q4" s="18"/>
      <c r="R4" s="19"/>
      <c r="S4" s="18"/>
      <c r="T4" s="19"/>
      <c r="U4" s="18"/>
      <c r="V4" s="19"/>
      <c r="W4" s="18"/>
      <c r="X4" s="19"/>
      <c r="Y4" s="18"/>
      <c r="Z4" s="19"/>
      <c r="AA4" s="18"/>
      <c r="AB4" s="19"/>
      <c r="AC4" s="18"/>
      <c r="AD4" s="19"/>
      <c r="AE4" s="18"/>
      <c r="AF4" s="19"/>
      <c r="AG4" s="18"/>
      <c r="AH4" s="19"/>
      <c r="AI4" s="18"/>
      <c r="AJ4" s="19"/>
      <c r="AK4" s="18"/>
      <c r="AL4" s="19"/>
      <c r="AM4" s="18"/>
      <c r="AN4" s="19"/>
      <c r="AO4" s="18"/>
      <c r="AP4" s="19"/>
      <c r="AQ4" s="18"/>
      <c r="AR4" s="19"/>
      <c r="AS4" s="18"/>
      <c r="AT4" s="19"/>
      <c r="AU4" s="18"/>
      <c r="AV4" s="19"/>
      <c r="AW4" s="18"/>
      <c r="AX4" s="19"/>
      <c r="AY4" s="18"/>
      <c r="AZ4" s="19"/>
      <c r="BA4" s="18"/>
      <c r="BB4" s="19"/>
      <c r="BC4" s="18"/>
      <c r="BD4" s="19"/>
      <c r="BE4" s="18"/>
      <c r="BF4" s="19"/>
      <c r="BG4" s="18"/>
      <c r="BH4" s="19"/>
      <c r="BI4" s="18"/>
      <c r="BJ4" s="19"/>
      <c r="BK4" s="18"/>
      <c r="BL4" s="19"/>
      <c r="BM4" s="18"/>
      <c r="BN4" s="19"/>
      <c r="BO4" s="18"/>
      <c r="BP4" s="19"/>
      <c r="BQ4" s="18"/>
      <c r="BR4" s="19"/>
      <c r="BS4" s="18"/>
      <c r="BT4" s="19"/>
      <c r="BU4" s="18"/>
      <c r="BV4" s="19"/>
      <c r="BW4" s="18"/>
      <c r="BX4" s="19"/>
      <c r="BY4" s="18"/>
      <c r="BZ4" s="19"/>
      <c r="CA4" s="18"/>
      <c r="CB4" s="19"/>
      <c r="CC4" s="18"/>
      <c r="CD4" s="19"/>
      <c r="CE4" s="18"/>
      <c r="CF4" s="19"/>
      <c r="CG4" s="18"/>
      <c r="CH4" s="19"/>
      <c r="CI4" s="18"/>
      <c r="CJ4" s="19"/>
      <c r="CK4" s="18"/>
      <c r="CL4" s="19"/>
      <c r="CM4" s="18"/>
      <c r="CN4" s="19"/>
      <c r="CO4" s="18"/>
      <c r="CP4" s="19"/>
      <c r="CQ4" s="18"/>
      <c r="CR4" s="19"/>
      <c r="CS4" s="18"/>
      <c r="CT4" s="19"/>
      <c r="CU4" s="18"/>
      <c r="CV4" s="19"/>
      <c r="CW4" s="18"/>
      <c r="CX4" s="19"/>
      <c r="CY4" s="18"/>
      <c r="CZ4" s="19"/>
      <c r="DA4" s="18"/>
      <c r="DB4" s="19"/>
      <c r="DC4" s="18"/>
      <c r="DD4" s="19"/>
      <c r="DE4" s="18"/>
      <c r="DF4" s="19"/>
      <c r="DG4" s="18"/>
      <c r="DH4" s="19"/>
      <c r="DI4" s="18"/>
      <c r="DJ4" s="19"/>
      <c r="DK4" s="18"/>
      <c r="DL4" s="19"/>
      <c r="DM4" s="18"/>
      <c r="DN4" s="19"/>
      <c r="DO4" s="18"/>
      <c r="DP4" s="19"/>
      <c r="DQ4" s="18"/>
      <c r="DR4" s="19"/>
      <c r="DS4" s="18"/>
      <c r="DT4" s="19"/>
      <c r="DU4" s="18"/>
      <c r="DV4" s="19"/>
      <c r="DW4" s="18"/>
      <c r="DX4" s="19"/>
      <c r="DY4" s="18"/>
      <c r="DZ4" s="19"/>
      <c r="EA4" s="18"/>
      <c r="EB4" s="19"/>
      <c r="EC4" s="18"/>
      <c r="ED4" s="19"/>
      <c r="EE4" s="18"/>
      <c r="EF4" s="19"/>
      <c r="EG4" s="18"/>
      <c r="EH4" s="19"/>
      <c r="EI4" s="18"/>
      <c r="EJ4" s="19"/>
      <c r="EK4" s="18"/>
      <c r="EL4" s="19"/>
      <c r="EM4" s="18"/>
      <c r="EN4" s="19"/>
      <c r="EO4" s="18"/>
      <c r="EP4" s="19"/>
      <c r="EQ4" s="18"/>
      <c r="ER4" s="19"/>
      <c r="ES4" s="18"/>
      <c r="ET4" s="19"/>
      <c r="EU4" s="18"/>
      <c r="EV4" s="19"/>
      <c r="EW4" s="18"/>
      <c r="EX4" s="19"/>
      <c r="EY4" s="18"/>
      <c r="EZ4" s="19"/>
      <c r="FA4" s="18"/>
      <c r="FB4" s="19"/>
      <c r="FC4" s="18"/>
      <c r="FD4" s="19"/>
      <c r="FE4" s="18"/>
      <c r="FF4" s="19"/>
      <c r="FG4" s="18"/>
      <c r="FH4" s="19"/>
      <c r="FI4" s="18"/>
      <c r="FJ4" s="19"/>
      <c r="FK4" s="18"/>
      <c r="FL4" s="19"/>
      <c r="FM4" s="18"/>
      <c r="FN4" s="19"/>
      <c r="FO4" s="18"/>
      <c r="FP4" s="19"/>
      <c r="FQ4" s="18"/>
      <c r="FR4" s="19"/>
      <c r="FS4" s="18"/>
      <c r="FT4" s="19"/>
      <c r="FU4" s="18"/>
      <c r="FV4" s="19"/>
      <c r="FW4" s="18"/>
      <c r="FX4" s="19"/>
      <c r="FY4" s="18"/>
      <c r="FZ4" s="19"/>
      <c r="GA4" s="18"/>
      <c r="GB4" s="19"/>
      <c r="GC4" s="18"/>
      <c r="GD4" s="19"/>
      <c r="GE4" s="18"/>
      <c r="GF4" s="19"/>
      <c r="GG4" s="18"/>
      <c r="GH4" s="19"/>
      <c r="GI4" s="18"/>
      <c r="GJ4" s="19"/>
      <c r="GK4" s="18"/>
      <c r="GL4" s="19"/>
      <c r="GM4" s="18"/>
      <c r="GN4" s="19"/>
      <c r="GO4" s="18"/>
      <c r="GP4" s="19"/>
      <c r="GQ4" s="18"/>
      <c r="GR4" s="19"/>
      <c r="GS4" s="18"/>
      <c r="GT4" s="19"/>
      <c r="GU4" s="18"/>
      <c r="GV4" s="19"/>
      <c r="GW4" s="18"/>
      <c r="GX4" s="19"/>
      <c r="GY4" s="18"/>
      <c r="GZ4" s="19"/>
      <c r="HA4" s="18"/>
      <c r="HB4" s="19"/>
      <c r="HC4" s="18"/>
      <c r="HD4" s="19"/>
      <c r="HE4" s="18"/>
      <c r="HF4" s="19"/>
      <c r="HG4" s="18"/>
      <c r="HH4" s="19"/>
      <c r="HI4" s="18"/>
      <c r="HJ4" s="19"/>
      <c r="HK4" s="18"/>
      <c r="HL4" s="19"/>
      <c r="HM4" s="18"/>
      <c r="HN4" s="19"/>
      <c r="HO4" s="18"/>
      <c r="HP4" s="19"/>
      <c r="HQ4" s="18"/>
      <c r="HR4" s="19"/>
      <c r="HS4" s="18"/>
      <c r="HT4" s="19"/>
      <c r="HU4" s="18"/>
      <c r="HV4" s="19"/>
      <c r="HW4" s="18"/>
      <c r="HX4" s="19"/>
      <c r="HY4" s="18"/>
      <c r="HZ4" s="19"/>
      <c r="IA4" s="18"/>
      <c r="IB4" s="19"/>
      <c r="IC4" s="18"/>
      <c r="ID4" s="19"/>
      <c r="IE4" s="18"/>
      <c r="IF4" s="19"/>
      <c r="IG4" s="18"/>
      <c r="IH4" s="19"/>
      <c r="II4" s="18"/>
      <c r="IJ4" s="19"/>
      <c r="IK4" s="18"/>
      <c r="IL4" s="19"/>
      <c r="IM4" s="18"/>
      <c r="IN4" s="19"/>
      <c r="IO4" s="18"/>
      <c r="IP4" s="19"/>
      <c r="IQ4" s="18"/>
      <c r="IR4" s="19"/>
      <c r="IS4" s="18"/>
      <c r="IT4" s="19"/>
      <c r="IU4" s="18"/>
      <c r="IV4" s="19"/>
      <c r="IW4" s="18"/>
      <c r="IX4" s="19"/>
      <c r="IY4" s="18"/>
      <c r="IZ4" s="19"/>
      <c r="JA4" s="18"/>
      <c r="JB4" s="19"/>
      <c r="JC4" s="18"/>
      <c r="JD4" s="19"/>
      <c r="JE4" s="18"/>
      <c r="JF4" s="19"/>
      <c r="JG4" s="18"/>
      <c r="JH4" s="19"/>
      <c r="JI4" s="18"/>
      <c r="JJ4" s="19"/>
      <c r="JK4" s="18"/>
      <c r="JL4" s="19"/>
      <c r="JM4" s="18"/>
      <c r="JN4" s="19"/>
      <c r="JO4" s="18"/>
      <c r="JP4" s="19"/>
      <c r="JQ4" s="18"/>
      <c r="JR4" s="19"/>
      <c r="JS4" s="18"/>
      <c r="JT4" s="19"/>
      <c r="JU4" s="18"/>
      <c r="JV4" s="19"/>
      <c r="JW4" s="18"/>
      <c r="JX4" s="19"/>
      <c r="JY4" s="18"/>
      <c r="JZ4" s="19"/>
      <c r="KA4" s="18"/>
      <c r="KB4" s="19"/>
      <c r="KC4" s="18"/>
      <c r="KD4" s="19"/>
      <c r="KE4" s="18"/>
      <c r="KF4" s="19"/>
      <c r="KG4" s="18"/>
      <c r="KH4" s="19"/>
      <c r="KI4" s="18"/>
      <c r="KJ4" s="19"/>
      <c r="KK4" s="18"/>
      <c r="KL4" s="19"/>
      <c r="KM4" s="18"/>
      <c r="KN4" s="19"/>
      <c r="KO4" s="18"/>
      <c r="KP4" s="19"/>
      <c r="KQ4" s="18"/>
      <c r="KR4" s="19"/>
      <c r="KS4" s="18"/>
      <c r="KT4" s="19"/>
      <c r="KU4" s="18"/>
      <c r="KV4" s="19"/>
      <c r="KW4" s="18"/>
      <c r="KX4" s="19"/>
      <c r="KY4" s="18"/>
      <c r="KZ4" s="19"/>
      <c r="LA4" s="18"/>
      <c r="LB4" s="19"/>
      <c r="LC4" s="18"/>
      <c r="LD4" s="19"/>
      <c r="LE4" s="18"/>
      <c r="LF4" s="19"/>
      <c r="LG4" s="18"/>
      <c r="LH4" s="19"/>
      <c r="LI4" s="18"/>
      <c r="LJ4" s="19"/>
      <c r="LK4" s="18"/>
      <c r="LL4" s="19"/>
      <c r="LM4" s="18"/>
      <c r="LN4" s="19"/>
      <c r="LO4" s="18"/>
      <c r="LP4" s="19"/>
      <c r="LQ4" s="18"/>
      <c r="LR4" s="19"/>
      <c r="LS4" s="18"/>
      <c r="LT4" s="19"/>
      <c r="LU4" s="18"/>
      <c r="LV4" s="19"/>
      <c r="LW4" s="18"/>
      <c r="LX4" s="19"/>
      <c r="LY4" s="18"/>
      <c r="LZ4" s="19"/>
    </row>
    <row r="5" spans="2:338" ht="24.9" customHeight="1" x14ac:dyDescent="0.45">
      <c r="C5" s="48" t="s">
        <v>15</v>
      </c>
      <c r="E5" s="47" t="s">
        <v>19</v>
      </c>
      <c r="F5" s="46" t="s">
        <v>20</v>
      </c>
    </row>
    <row r="6" spans="2:338" ht="24.9" customHeight="1" x14ac:dyDescent="0.45">
      <c r="B6" s="1"/>
      <c r="C6" s="55" t="s">
        <v>25</v>
      </c>
      <c r="D6" s="57" t="s">
        <v>24</v>
      </c>
      <c r="E6" s="2">
        <v>46064</v>
      </c>
      <c r="F6" s="20" t="s">
        <v>21</v>
      </c>
      <c r="G6" s="2">
        <v>46065</v>
      </c>
      <c r="H6" s="20" t="s">
        <v>22</v>
      </c>
      <c r="I6" s="2"/>
      <c r="J6" s="20"/>
      <c r="K6" s="2"/>
      <c r="L6" s="20"/>
      <c r="M6" s="2"/>
      <c r="N6" s="20"/>
      <c r="O6" s="2"/>
      <c r="P6" s="20"/>
      <c r="Q6" s="2"/>
      <c r="R6" s="3"/>
      <c r="S6" s="2"/>
      <c r="T6" s="3"/>
      <c r="U6" s="2"/>
      <c r="V6" s="3"/>
      <c r="W6" s="2"/>
      <c r="X6" s="3"/>
      <c r="Y6" s="2"/>
      <c r="Z6" s="3"/>
      <c r="AA6" s="2"/>
      <c r="AB6" s="3"/>
      <c r="AC6" s="2"/>
      <c r="AD6" s="3"/>
      <c r="AE6" s="2"/>
      <c r="AF6" s="3"/>
      <c r="AG6" s="2"/>
      <c r="AH6" s="3"/>
      <c r="AI6" s="2"/>
      <c r="AJ6" s="3"/>
      <c r="AK6" s="2"/>
      <c r="AL6" s="3"/>
      <c r="AM6" s="2"/>
      <c r="AN6" s="3"/>
      <c r="AO6" s="2"/>
      <c r="AP6" s="3"/>
      <c r="AQ6" s="2"/>
      <c r="AR6" s="3"/>
      <c r="AS6" s="2"/>
      <c r="AT6" s="3"/>
      <c r="AU6" s="2"/>
      <c r="AV6" s="3"/>
      <c r="AW6" s="2"/>
      <c r="AX6" s="3"/>
      <c r="AY6" s="2"/>
      <c r="AZ6" s="3"/>
      <c r="BA6" s="2"/>
      <c r="BB6" s="3"/>
      <c r="BC6" s="2"/>
      <c r="BD6" s="3"/>
      <c r="BE6" s="2"/>
      <c r="BF6" s="3"/>
      <c r="BG6" s="2"/>
      <c r="BH6" s="3"/>
      <c r="BI6" s="2"/>
      <c r="BJ6" s="3"/>
      <c r="BK6" s="2"/>
      <c r="BL6" s="3"/>
      <c r="BM6" s="2"/>
      <c r="BN6" s="3"/>
      <c r="BO6" s="2"/>
      <c r="BP6" s="3"/>
      <c r="BQ6" s="2"/>
      <c r="BR6" s="3"/>
      <c r="BS6" s="2"/>
      <c r="BT6" s="3"/>
      <c r="BU6" s="2"/>
      <c r="BV6" s="3"/>
      <c r="BW6" s="2"/>
      <c r="BX6" s="3"/>
      <c r="BY6" s="2"/>
      <c r="BZ6" s="3"/>
      <c r="CA6" s="2"/>
      <c r="CB6" s="3"/>
      <c r="CC6" s="2"/>
      <c r="CD6" s="3"/>
      <c r="CE6" s="2"/>
      <c r="CF6" s="3"/>
      <c r="CG6" s="2"/>
      <c r="CH6" s="3"/>
      <c r="CI6" s="2"/>
      <c r="CJ6" s="3"/>
      <c r="CK6" s="2"/>
      <c r="CL6" s="3"/>
      <c r="CM6" s="2"/>
      <c r="CN6" s="3"/>
      <c r="CO6" s="2"/>
      <c r="CP6" s="3"/>
      <c r="CQ6" s="2"/>
      <c r="CR6" s="3"/>
      <c r="CS6" s="2"/>
      <c r="CT6" s="3"/>
      <c r="CU6" s="2"/>
      <c r="CV6" s="3"/>
      <c r="CW6" s="2"/>
      <c r="CX6" s="3"/>
      <c r="CY6" s="2"/>
      <c r="CZ6" s="3"/>
      <c r="DA6" s="2"/>
      <c r="DB6" s="3"/>
      <c r="DC6" s="2"/>
      <c r="DD6" s="3"/>
      <c r="DE6" s="2"/>
      <c r="DF6" s="3"/>
      <c r="DG6" s="2"/>
      <c r="DH6" s="3"/>
      <c r="DI6" s="2"/>
      <c r="DJ6" s="3"/>
      <c r="DK6" s="2"/>
      <c r="DL6" s="3"/>
      <c r="DM6" s="2"/>
      <c r="DN6" s="3"/>
      <c r="DO6" s="2"/>
      <c r="DP6" s="3"/>
      <c r="DQ6" s="2"/>
      <c r="DR6" s="3"/>
      <c r="DS6" s="2"/>
      <c r="DT6" s="3"/>
      <c r="DU6" s="2"/>
      <c r="DV6" s="3"/>
      <c r="DW6" s="2"/>
      <c r="DX6" s="3"/>
      <c r="DY6" s="2"/>
      <c r="DZ6" s="3"/>
      <c r="EA6" s="2"/>
      <c r="EB6" s="3"/>
      <c r="EC6" s="2"/>
      <c r="ED6" s="3"/>
      <c r="EE6" s="2"/>
      <c r="EF6" s="3"/>
      <c r="EG6" s="2"/>
      <c r="EH6" s="3"/>
      <c r="EI6" s="2"/>
      <c r="EJ6" s="3"/>
      <c r="EK6" s="2"/>
      <c r="EL6" s="3"/>
      <c r="EM6" s="2"/>
      <c r="EN6" s="3"/>
      <c r="EO6" s="2"/>
      <c r="EP6" s="3"/>
      <c r="EQ6" s="2"/>
      <c r="ER6" s="3"/>
      <c r="ES6" s="2"/>
      <c r="ET6" s="3"/>
      <c r="EU6" s="2"/>
      <c r="EV6" s="3"/>
      <c r="EW6" s="2"/>
      <c r="EX6" s="3"/>
      <c r="EY6" s="2"/>
      <c r="EZ6" s="3"/>
      <c r="FA6" s="2"/>
      <c r="FB6" s="3"/>
      <c r="FC6" s="2"/>
      <c r="FD6" s="3"/>
      <c r="FE6" s="2"/>
      <c r="FF6" s="3"/>
      <c r="FG6" s="2"/>
      <c r="FH6" s="3"/>
      <c r="FI6" s="2"/>
      <c r="FJ6" s="3"/>
      <c r="FK6" s="2"/>
      <c r="FL6" s="3"/>
      <c r="FM6" s="2"/>
      <c r="FN6" s="3"/>
      <c r="FO6" s="2"/>
      <c r="FP6" s="3"/>
      <c r="FQ6" s="2"/>
      <c r="FR6" s="3"/>
      <c r="FS6" s="2"/>
      <c r="FT6" s="3"/>
      <c r="FU6" s="2"/>
      <c r="FV6" s="3"/>
      <c r="FW6" s="2"/>
      <c r="FX6" s="3"/>
      <c r="FY6" s="2"/>
      <c r="FZ6" s="3"/>
      <c r="GA6" s="2"/>
      <c r="GB6" s="3"/>
      <c r="GC6" s="2"/>
      <c r="GD6" s="3"/>
      <c r="GE6" s="2"/>
      <c r="GF6" s="3"/>
      <c r="GG6" s="2"/>
      <c r="GH6" s="3"/>
      <c r="GI6" s="2"/>
      <c r="GJ6" s="3"/>
      <c r="GK6" s="2"/>
      <c r="GL6" s="3"/>
      <c r="GM6" s="2"/>
      <c r="GN6" s="3"/>
      <c r="GO6" s="2"/>
      <c r="GP6" s="3"/>
      <c r="GQ6" s="2"/>
      <c r="GR6" s="3"/>
      <c r="GS6" s="2"/>
      <c r="GT6" s="3"/>
      <c r="GU6" s="2"/>
      <c r="GV6" s="3"/>
      <c r="GW6" s="2"/>
      <c r="GX6" s="3"/>
      <c r="GY6" s="2"/>
      <c r="GZ6" s="3"/>
      <c r="HA6" s="2"/>
      <c r="HB6" s="3"/>
      <c r="HC6" s="2"/>
      <c r="HD6" s="3"/>
      <c r="HE6" s="2"/>
      <c r="HF6" s="3"/>
      <c r="HG6" s="2"/>
      <c r="HH6" s="3"/>
      <c r="HI6" s="2"/>
      <c r="HJ6" s="3"/>
      <c r="HK6" s="2"/>
      <c r="HL6" s="3"/>
      <c r="HM6" s="2"/>
      <c r="HN6" s="3"/>
      <c r="HO6" s="2"/>
      <c r="HP6" s="3"/>
      <c r="HQ6" s="2"/>
      <c r="HR6" s="3"/>
      <c r="HS6" s="2"/>
      <c r="HT6" s="3"/>
      <c r="HU6" s="2"/>
      <c r="HV6" s="3"/>
      <c r="HW6" s="2"/>
      <c r="HX6" s="3"/>
      <c r="HY6" s="2"/>
      <c r="HZ6" s="3"/>
      <c r="IA6" s="2"/>
      <c r="IB6" s="3"/>
      <c r="IC6" s="2"/>
      <c r="ID6" s="3"/>
      <c r="IE6" s="2"/>
      <c r="IF6" s="3"/>
      <c r="IG6" s="2"/>
      <c r="IH6" s="3"/>
      <c r="II6" s="2"/>
      <c r="IJ6" s="3"/>
      <c r="IK6" s="2"/>
      <c r="IL6" s="3"/>
      <c r="IM6" s="2"/>
      <c r="IN6" s="3"/>
      <c r="IO6" s="2"/>
      <c r="IP6" s="3"/>
      <c r="IQ6" s="2"/>
      <c r="IR6" s="3"/>
      <c r="IS6" s="2"/>
      <c r="IT6" s="3"/>
      <c r="IU6" s="2"/>
      <c r="IV6" s="3"/>
      <c r="IW6" s="2"/>
      <c r="IX6" s="3"/>
      <c r="IY6" s="2"/>
      <c r="IZ6" s="3"/>
      <c r="JA6" s="2"/>
      <c r="JB6" s="3"/>
      <c r="JC6" s="2"/>
      <c r="JD6" s="3"/>
      <c r="JE6" s="2"/>
      <c r="JF6" s="3"/>
      <c r="JG6" s="2"/>
      <c r="JH6" s="3"/>
      <c r="JI6" s="2"/>
      <c r="JJ6" s="3"/>
      <c r="JK6" s="2"/>
      <c r="JL6" s="3"/>
      <c r="JM6" s="2"/>
      <c r="JN6" s="3"/>
      <c r="JO6" s="2"/>
      <c r="JP6" s="3"/>
      <c r="JQ6" s="2"/>
      <c r="JR6" s="3"/>
      <c r="JS6" s="2"/>
      <c r="JT6" s="3"/>
      <c r="JU6" s="2"/>
      <c r="JV6" s="3"/>
      <c r="JW6" s="2"/>
      <c r="JX6" s="3"/>
      <c r="JY6" s="2"/>
      <c r="JZ6" s="3"/>
      <c r="KA6" s="2"/>
      <c r="KB6" s="3"/>
      <c r="KC6" s="2"/>
      <c r="KD6" s="3"/>
      <c r="KE6" s="2"/>
      <c r="KF6" s="3"/>
      <c r="KG6" s="2"/>
      <c r="KH6" s="3"/>
      <c r="KI6" s="2"/>
      <c r="KJ6" s="3"/>
      <c r="KK6" s="2"/>
      <c r="KL6" s="3"/>
      <c r="KM6" s="2"/>
      <c r="KN6" s="3"/>
      <c r="KO6" s="2"/>
      <c r="KP6" s="3"/>
      <c r="KQ6" s="2"/>
      <c r="KR6" s="3"/>
      <c r="KS6" s="2"/>
      <c r="KT6" s="3"/>
      <c r="KU6" s="2"/>
      <c r="KV6" s="3"/>
      <c r="KW6" s="2"/>
      <c r="KX6" s="3"/>
      <c r="KY6" s="2"/>
      <c r="KZ6" s="3"/>
      <c r="LA6" s="2"/>
      <c r="LB6" s="3"/>
      <c r="LC6" s="2"/>
      <c r="LD6" s="3"/>
      <c r="LE6" s="2"/>
      <c r="LF6" s="3"/>
      <c r="LG6" s="2"/>
      <c r="LH6" s="3"/>
      <c r="LI6" s="2"/>
      <c r="LJ6" s="3"/>
      <c r="LK6" s="2"/>
      <c r="LL6" s="3"/>
      <c r="LM6" s="2"/>
      <c r="LN6" s="3"/>
      <c r="LO6" s="2"/>
      <c r="LP6" s="3"/>
      <c r="LQ6" s="2"/>
      <c r="LR6" s="3"/>
      <c r="LS6" s="2"/>
      <c r="LT6" s="3"/>
      <c r="LU6" s="2"/>
      <c r="LV6" s="3"/>
      <c r="LW6" s="2"/>
      <c r="LX6" s="3"/>
      <c r="LY6" s="2"/>
      <c r="LZ6" s="3"/>
    </row>
    <row r="7" spans="2:338" ht="24.9" customHeight="1" thickBot="1" x14ac:dyDescent="0.5">
      <c r="B7" s="13" t="s">
        <v>3</v>
      </c>
      <c r="C7" s="53" t="s">
        <v>0</v>
      </c>
      <c r="D7" s="54" t="s">
        <v>26</v>
      </c>
      <c r="E7" s="14" t="s">
        <v>1</v>
      </c>
      <c r="F7" s="14" t="s">
        <v>2</v>
      </c>
      <c r="G7" s="45" t="str">
        <f>IF($E$7="","",$E$7)</f>
        <v>入庫</v>
      </c>
      <c r="H7" s="45" t="str">
        <f>IF($F$7="","",$F$7)</f>
        <v>出庫</v>
      </c>
      <c r="I7" s="45" t="str">
        <f>IF($E$7="","",$E$7)</f>
        <v>入庫</v>
      </c>
      <c r="J7" s="45" t="str">
        <f>IF($F$7="","",$F$7)</f>
        <v>出庫</v>
      </c>
      <c r="K7" s="45" t="str">
        <f t="shared" ref="K7" si="277">IF($E$7="","",$E$7)</f>
        <v>入庫</v>
      </c>
      <c r="L7" s="45" t="str">
        <f>IF($F$7="","",$F$7)</f>
        <v>出庫</v>
      </c>
      <c r="M7" s="45" t="str">
        <f t="shared" ref="M7:BW7" si="278">IF($E$7="","",$E$7)</f>
        <v>入庫</v>
      </c>
      <c r="N7" s="45" t="str">
        <f>IF($F$7="","",$F$7)</f>
        <v>出庫</v>
      </c>
      <c r="O7" s="45" t="str">
        <f t="shared" si="278"/>
        <v>入庫</v>
      </c>
      <c r="P7" s="45" t="str">
        <f t="shared" ref="P7" si="279">IF($F$7="","",$F$7)</f>
        <v>出庫</v>
      </c>
      <c r="Q7" s="45" t="str">
        <f t="shared" si="278"/>
        <v>入庫</v>
      </c>
      <c r="R7" s="45" t="str">
        <f t="shared" ref="R7" si="280">IF($F$7="","",$F$7)</f>
        <v>出庫</v>
      </c>
      <c r="S7" s="45" t="str">
        <f t="shared" si="278"/>
        <v>入庫</v>
      </c>
      <c r="T7" s="45" t="str">
        <f t="shared" ref="T7" si="281">IF($F$7="","",$F$7)</f>
        <v>出庫</v>
      </c>
      <c r="U7" s="45" t="str">
        <f t="shared" si="278"/>
        <v>入庫</v>
      </c>
      <c r="V7" s="45" t="str">
        <f t="shared" ref="V7" si="282">IF($F$7="","",$F$7)</f>
        <v>出庫</v>
      </c>
      <c r="W7" s="45" t="str">
        <f t="shared" si="278"/>
        <v>入庫</v>
      </c>
      <c r="X7" s="45" t="str">
        <f t="shared" ref="X7" si="283">IF($F$7="","",$F$7)</f>
        <v>出庫</v>
      </c>
      <c r="Y7" s="45" t="str">
        <f t="shared" si="278"/>
        <v>入庫</v>
      </c>
      <c r="Z7" s="45" t="str">
        <f t="shared" ref="Z7" si="284">IF($F$7="","",$F$7)</f>
        <v>出庫</v>
      </c>
      <c r="AA7" s="45" t="str">
        <f t="shared" si="278"/>
        <v>入庫</v>
      </c>
      <c r="AB7" s="45" t="str">
        <f t="shared" ref="AB7" si="285">IF($F$7="","",$F$7)</f>
        <v>出庫</v>
      </c>
      <c r="AC7" s="45" t="str">
        <f t="shared" si="278"/>
        <v>入庫</v>
      </c>
      <c r="AD7" s="45" t="str">
        <f t="shared" ref="AD7" si="286">IF($F$7="","",$F$7)</f>
        <v>出庫</v>
      </c>
      <c r="AE7" s="45" t="str">
        <f t="shared" si="278"/>
        <v>入庫</v>
      </c>
      <c r="AF7" s="45" t="str">
        <f t="shared" ref="AF7" si="287">IF($F$7="","",$F$7)</f>
        <v>出庫</v>
      </c>
      <c r="AG7" s="45" t="str">
        <f t="shared" si="278"/>
        <v>入庫</v>
      </c>
      <c r="AH7" s="45" t="str">
        <f t="shared" ref="AH7" si="288">IF($F$7="","",$F$7)</f>
        <v>出庫</v>
      </c>
      <c r="AI7" s="45" t="str">
        <f t="shared" si="278"/>
        <v>入庫</v>
      </c>
      <c r="AJ7" s="45" t="str">
        <f t="shared" ref="AJ7" si="289">IF($F$7="","",$F$7)</f>
        <v>出庫</v>
      </c>
      <c r="AK7" s="45" t="str">
        <f t="shared" si="278"/>
        <v>入庫</v>
      </c>
      <c r="AL7" s="45" t="str">
        <f t="shared" ref="AL7" si="290">IF($F$7="","",$F$7)</f>
        <v>出庫</v>
      </c>
      <c r="AM7" s="45" t="str">
        <f t="shared" si="278"/>
        <v>入庫</v>
      </c>
      <c r="AN7" s="45" t="str">
        <f t="shared" ref="AN7" si="291">IF($F$7="","",$F$7)</f>
        <v>出庫</v>
      </c>
      <c r="AO7" s="45" t="str">
        <f t="shared" si="278"/>
        <v>入庫</v>
      </c>
      <c r="AP7" s="45" t="str">
        <f t="shared" ref="AP7:CZ7" si="292">IF($F$7="","",$F$7)</f>
        <v>出庫</v>
      </c>
      <c r="AQ7" s="45" t="str">
        <f t="shared" si="278"/>
        <v>入庫</v>
      </c>
      <c r="AR7" s="45" t="str">
        <f t="shared" si="292"/>
        <v>出庫</v>
      </c>
      <c r="AS7" s="45" t="str">
        <f t="shared" si="278"/>
        <v>入庫</v>
      </c>
      <c r="AT7" s="45" t="str">
        <f t="shared" si="292"/>
        <v>出庫</v>
      </c>
      <c r="AU7" s="45" t="str">
        <f t="shared" si="278"/>
        <v>入庫</v>
      </c>
      <c r="AV7" s="45" t="str">
        <f t="shared" si="292"/>
        <v>出庫</v>
      </c>
      <c r="AW7" s="45" t="str">
        <f t="shared" si="278"/>
        <v>入庫</v>
      </c>
      <c r="AX7" s="45" t="str">
        <f t="shared" si="292"/>
        <v>出庫</v>
      </c>
      <c r="AY7" s="45" t="str">
        <f t="shared" si="278"/>
        <v>入庫</v>
      </c>
      <c r="AZ7" s="45" t="str">
        <f t="shared" si="292"/>
        <v>出庫</v>
      </c>
      <c r="BA7" s="45" t="str">
        <f t="shared" si="278"/>
        <v>入庫</v>
      </c>
      <c r="BB7" s="45" t="str">
        <f t="shared" si="292"/>
        <v>出庫</v>
      </c>
      <c r="BC7" s="45" t="str">
        <f t="shared" si="278"/>
        <v>入庫</v>
      </c>
      <c r="BD7" s="45" t="str">
        <f t="shared" si="292"/>
        <v>出庫</v>
      </c>
      <c r="BE7" s="45" t="str">
        <f t="shared" si="278"/>
        <v>入庫</v>
      </c>
      <c r="BF7" s="45" t="str">
        <f t="shared" si="292"/>
        <v>出庫</v>
      </c>
      <c r="BG7" s="45" t="str">
        <f t="shared" si="278"/>
        <v>入庫</v>
      </c>
      <c r="BH7" s="45" t="str">
        <f t="shared" si="292"/>
        <v>出庫</v>
      </c>
      <c r="BI7" s="45" t="str">
        <f t="shared" si="278"/>
        <v>入庫</v>
      </c>
      <c r="BJ7" s="45" t="str">
        <f t="shared" si="292"/>
        <v>出庫</v>
      </c>
      <c r="BK7" s="45" t="str">
        <f t="shared" si="278"/>
        <v>入庫</v>
      </c>
      <c r="BL7" s="45" t="str">
        <f t="shared" si="292"/>
        <v>出庫</v>
      </c>
      <c r="BM7" s="45" t="str">
        <f t="shared" si="278"/>
        <v>入庫</v>
      </c>
      <c r="BN7" s="45" t="str">
        <f t="shared" si="292"/>
        <v>出庫</v>
      </c>
      <c r="BO7" s="45" t="str">
        <f t="shared" si="278"/>
        <v>入庫</v>
      </c>
      <c r="BP7" s="45" t="str">
        <f t="shared" si="292"/>
        <v>出庫</v>
      </c>
      <c r="BQ7" s="45" t="str">
        <f t="shared" si="278"/>
        <v>入庫</v>
      </c>
      <c r="BR7" s="45" t="str">
        <f t="shared" si="292"/>
        <v>出庫</v>
      </c>
      <c r="BS7" s="45" t="str">
        <f t="shared" si="278"/>
        <v>入庫</v>
      </c>
      <c r="BT7" s="45" t="str">
        <f t="shared" si="292"/>
        <v>出庫</v>
      </c>
      <c r="BU7" s="45" t="str">
        <f t="shared" si="278"/>
        <v>入庫</v>
      </c>
      <c r="BV7" s="45" t="str">
        <f t="shared" si="292"/>
        <v>出庫</v>
      </c>
      <c r="BW7" s="45" t="str">
        <f t="shared" si="278"/>
        <v>入庫</v>
      </c>
      <c r="BX7" s="45" t="str">
        <f t="shared" si="292"/>
        <v>出庫</v>
      </c>
      <c r="BY7" s="45" t="str">
        <f t="shared" ref="BY7:EI7" si="293">IF($E$7="","",$E$7)</f>
        <v>入庫</v>
      </c>
      <c r="BZ7" s="45" t="str">
        <f t="shared" si="292"/>
        <v>出庫</v>
      </c>
      <c r="CA7" s="45" t="str">
        <f t="shared" si="293"/>
        <v>入庫</v>
      </c>
      <c r="CB7" s="45" t="str">
        <f t="shared" si="292"/>
        <v>出庫</v>
      </c>
      <c r="CC7" s="45" t="str">
        <f t="shared" si="293"/>
        <v>入庫</v>
      </c>
      <c r="CD7" s="45" t="str">
        <f t="shared" si="292"/>
        <v>出庫</v>
      </c>
      <c r="CE7" s="45" t="str">
        <f t="shared" si="293"/>
        <v>入庫</v>
      </c>
      <c r="CF7" s="45" t="str">
        <f t="shared" si="292"/>
        <v>出庫</v>
      </c>
      <c r="CG7" s="45" t="str">
        <f t="shared" si="293"/>
        <v>入庫</v>
      </c>
      <c r="CH7" s="45" t="str">
        <f t="shared" si="292"/>
        <v>出庫</v>
      </c>
      <c r="CI7" s="45" t="str">
        <f t="shared" si="293"/>
        <v>入庫</v>
      </c>
      <c r="CJ7" s="45" t="str">
        <f t="shared" si="292"/>
        <v>出庫</v>
      </c>
      <c r="CK7" s="45" t="str">
        <f t="shared" si="293"/>
        <v>入庫</v>
      </c>
      <c r="CL7" s="45" t="str">
        <f t="shared" si="292"/>
        <v>出庫</v>
      </c>
      <c r="CM7" s="45" t="str">
        <f t="shared" si="293"/>
        <v>入庫</v>
      </c>
      <c r="CN7" s="45" t="str">
        <f t="shared" si="292"/>
        <v>出庫</v>
      </c>
      <c r="CO7" s="45" t="str">
        <f t="shared" si="293"/>
        <v>入庫</v>
      </c>
      <c r="CP7" s="45" t="str">
        <f t="shared" si="292"/>
        <v>出庫</v>
      </c>
      <c r="CQ7" s="45" t="str">
        <f t="shared" si="293"/>
        <v>入庫</v>
      </c>
      <c r="CR7" s="45" t="str">
        <f t="shared" si="292"/>
        <v>出庫</v>
      </c>
      <c r="CS7" s="45" t="str">
        <f t="shared" si="293"/>
        <v>入庫</v>
      </c>
      <c r="CT7" s="45" t="str">
        <f t="shared" si="292"/>
        <v>出庫</v>
      </c>
      <c r="CU7" s="45" t="str">
        <f t="shared" si="293"/>
        <v>入庫</v>
      </c>
      <c r="CV7" s="45" t="str">
        <f t="shared" si="292"/>
        <v>出庫</v>
      </c>
      <c r="CW7" s="45" t="str">
        <f t="shared" si="293"/>
        <v>入庫</v>
      </c>
      <c r="CX7" s="45" t="str">
        <f t="shared" si="292"/>
        <v>出庫</v>
      </c>
      <c r="CY7" s="45" t="str">
        <f t="shared" si="293"/>
        <v>入庫</v>
      </c>
      <c r="CZ7" s="45" t="str">
        <f t="shared" si="292"/>
        <v>出庫</v>
      </c>
      <c r="DA7" s="45" t="str">
        <f t="shared" si="293"/>
        <v>入庫</v>
      </c>
      <c r="DB7" s="45" t="str">
        <f t="shared" ref="DB7:FL7" si="294">IF($F$7="","",$F$7)</f>
        <v>出庫</v>
      </c>
      <c r="DC7" s="45" t="str">
        <f t="shared" si="293"/>
        <v>入庫</v>
      </c>
      <c r="DD7" s="45" t="str">
        <f t="shared" si="294"/>
        <v>出庫</v>
      </c>
      <c r="DE7" s="45" t="str">
        <f t="shared" si="293"/>
        <v>入庫</v>
      </c>
      <c r="DF7" s="45" t="str">
        <f t="shared" si="294"/>
        <v>出庫</v>
      </c>
      <c r="DG7" s="45" t="str">
        <f t="shared" si="293"/>
        <v>入庫</v>
      </c>
      <c r="DH7" s="45" t="str">
        <f t="shared" si="294"/>
        <v>出庫</v>
      </c>
      <c r="DI7" s="45" t="str">
        <f t="shared" si="293"/>
        <v>入庫</v>
      </c>
      <c r="DJ7" s="45" t="str">
        <f t="shared" si="294"/>
        <v>出庫</v>
      </c>
      <c r="DK7" s="45" t="str">
        <f t="shared" si="293"/>
        <v>入庫</v>
      </c>
      <c r="DL7" s="45" t="str">
        <f t="shared" si="294"/>
        <v>出庫</v>
      </c>
      <c r="DM7" s="45" t="str">
        <f t="shared" si="293"/>
        <v>入庫</v>
      </c>
      <c r="DN7" s="45" t="str">
        <f t="shared" si="294"/>
        <v>出庫</v>
      </c>
      <c r="DO7" s="45" t="str">
        <f t="shared" si="293"/>
        <v>入庫</v>
      </c>
      <c r="DP7" s="45" t="str">
        <f t="shared" si="294"/>
        <v>出庫</v>
      </c>
      <c r="DQ7" s="45" t="str">
        <f t="shared" si="293"/>
        <v>入庫</v>
      </c>
      <c r="DR7" s="45" t="str">
        <f t="shared" si="294"/>
        <v>出庫</v>
      </c>
      <c r="DS7" s="45" t="str">
        <f t="shared" si="293"/>
        <v>入庫</v>
      </c>
      <c r="DT7" s="45" t="str">
        <f t="shared" si="294"/>
        <v>出庫</v>
      </c>
      <c r="DU7" s="45" t="str">
        <f t="shared" si="293"/>
        <v>入庫</v>
      </c>
      <c r="DV7" s="45" t="str">
        <f t="shared" si="294"/>
        <v>出庫</v>
      </c>
      <c r="DW7" s="45" t="str">
        <f t="shared" si="293"/>
        <v>入庫</v>
      </c>
      <c r="DX7" s="45" t="str">
        <f t="shared" si="294"/>
        <v>出庫</v>
      </c>
      <c r="DY7" s="45" t="str">
        <f t="shared" si="293"/>
        <v>入庫</v>
      </c>
      <c r="DZ7" s="45" t="str">
        <f t="shared" si="294"/>
        <v>出庫</v>
      </c>
      <c r="EA7" s="45" t="str">
        <f t="shared" si="293"/>
        <v>入庫</v>
      </c>
      <c r="EB7" s="45" t="str">
        <f t="shared" si="294"/>
        <v>出庫</v>
      </c>
      <c r="EC7" s="45" t="str">
        <f t="shared" si="293"/>
        <v>入庫</v>
      </c>
      <c r="ED7" s="45" t="str">
        <f t="shared" si="294"/>
        <v>出庫</v>
      </c>
      <c r="EE7" s="45" t="str">
        <f t="shared" si="293"/>
        <v>入庫</v>
      </c>
      <c r="EF7" s="45" t="str">
        <f t="shared" si="294"/>
        <v>出庫</v>
      </c>
      <c r="EG7" s="45" t="str">
        <f t="shared" si="293"/>
        <v>入庫</v>
      </c>
      <c r="EH7" s="45" t="str">
        <f t="shared" si="294"/>
        <v>出庫</v>
      </c>
      <c r="EI7" s="45" t="str">
        <f t="shared" si="293"/>
        <v>入庫</v>
      </c>
      <c r="EJ7" s="45" t="str">
        <f t="shared" si="294"/>
        <v>出庫</v>
      </c>
      <c r="EK7" s="45" t="str">
        <f t="shared" ref="EK7:GU7" si="295">IF($E$7="","",$E$7)</f>
        <v>入庫</v>
      </c>
      <c r="EL7" s="45" t="str">
        <f t="shared" si="294"/>
        <v>出庫</v>
      </c>
      <c r="EM7" s="45" t="str">
        <f t="shared" si="295"/>
        <v>入庫</v>
      </c>
      <c r="EN7" s="45" t="str">
        <f t="shared" si="294"/>
        <v>出庫</v>
      </c>
      <c r="EO7" s="45" t="str">
        <f t="shared" si="295"/>
        <v>入庫</v>
      </c>
      <c r="EP7" s="45" t="str">
        <f t="shared" si="294"/>
        <v>出庫</v>
      </c>
      <c r="EQ7" s="45" t="str">
        <f t="shared" si="295"/>
        <v>入庫</v>
      </c>
      <c r="ER7" s="45" t="str">
        <f t="shared" si="294"/>
        <v>出庫</v>
      </c>
      <c r="ES7" s="45" t="str">
        <f t="shared" si="295"/>
        <v>入庫</v>
      </c>
      <c r="ET7" s="45" t="str">
        <f t="shared" si="294"/>
        <v>出庫</v>
      </c>
      <c r="EU7" s="45" t="str">
        <f t="shared" si="295"/>
        <v>入庫</v>
      </c>
      <c r="EV7" s="45" t="str">
        <f t="shared" si="294"/>
        <v>出庫</v>
      </c>
      <c r="EW7" s="45" t="str">
        <f t="shared" si="295"/>
        <v>入庫</v>
      </c>
      <c r="EX7" s="45" t="str">
        <f t="shared" si="294"/>
        <v>出庫</v>
      </c>
      <c r="EY7" s="45" t="str">
        <f t="shared" si="295"/>
        <v>入庫</v>
      </c>
      <c r="EZ7" s="45" t="str">
        <f t="shared" si="294"/>
        <v>出庫</v>
      </c>
      <c r="FA7" s="45" t="str">
        <f t="shared" si="295"/>
        <v>入庫</v>
      </c>
      <c r="FB7" s="45" t="str">
        <f t="shared" si="294"/>
        <v>出庫</v>
      </c>
      <c r="FC7" s="45" t="str">
        <f t="shared" si="295"/>
        <v>入庫</v>
      </c>
      <c r="FD7" s="45" t="str">
        <f t="shared" si="294"/>
        <v>出庫</v>
      </c>
      <c r="FE7" s="45" t="str">
        <f t="shared" si="295"/>
        <v>入庫</v>
      </c>
      <c r="FF7" s="45" t="str">
        <f t="shared" si="294"/>
        <v>出庫</v>
      </c>
      <c r="FG7" s="45" t="str">
        <f t="shared" si="295"/>
        <v>入庫</v>
      </c>
      <c r="FH7" s="45" t="str">
        <f t="shared" si="294"/>
        <v>出庫</v>
      </c>
      <c r="FI7" s="45" t="str">
        <f t="shared" si="295"/>
        <v>入庫</v>
      </c>
      <c r="FJ7" s="45" t="str">
        <f t="shared" si="294"/>
        <v>出庫</v>
      </c>
      <c r="FK7" s="45" t="str">
        <f t="shared" si="295"/>
        <v>入庫</v>
      </c>
      <c r="FL7" s="45" t="str">
        <f t="shared" si="294"/>
        <v>出庫</v>
      </c>
      <c r="FM7" s="45" t="str">
        <f t="shared" si="295"/>
        <v>入庫</v>
      </c>
      <c r="FN7" s="45" t="str">
        <f t="shared" ref="FN7:HX7" si="296">IF($F$7="","",$F$7)</f>
        <v>出庫</v>
      </c>
      <c r="FO7" s="45" t="str">
        <f t="shared" si="295"/>
        <v>入庫</v>
      </c>
      <c r="FP7" s="45" t="str">
        <f t="shared" si="296"/>
        <v>出庫</v>
      </c>
      <c r="FQ7" s="45" t="str">
        <f t="shared" si="295"/>
        <v>入庫</v>
      </c>
      <c r="FR7" s="45" t="str">
        <f t="shared" si="296"/>
        <v>出庫</v>
      </c>
      <c r="FS7" s="45" t="str">
        <f t="shared" si="295"/>
        <v>入庫</v>
      </c>
      <c r="FT7" s="45" t="str">
        <f t="shared" si="296"/>
        <v>出庫</v>
      </c>
      <c r="FU7" s="45" t="str">
        <f t="shared" si="295"/>
        <v>入庫</v>
      </c>
      <c r="FV7" s="45" t="str">
        <f t="shared" si="296"/>
        <v>出庫</v>
      </c>
      <c r="FW7" s="45" t="str">
        <f t="shared" si="295"/>
        <v>入庫</v>
      </c>
      <c r="FX7" s="45" t="str">
        <f t="shared" si="296"/>
        <v>出庫</v>
      </c>
      <c r="FY7" s="45" t="str">
        <f t="shared" si="295"/>
        <v>入庫</v>
      </c>
      <c r="FZ7" s="45" t="str">
        <f t="shared" si="296"/>
        <v>出庫</v>
      </c>
      <c r="GA7" s="45" t="str">
        <f t="shared" si="295"/>
        <v>入庫</v>
      </c>
      <c r="GB7" s="45" t="str">
        <f t="shared" si="296"/>
        <v>出庫</v>
      </c>
      <c r="GC7" s="45" t="str">
        <f t="shared" si="295"/>
        <v>入庫</v>
      </c>
      <c r="GD7" s="45" t="str">
        <f t="shared" si="296"/>
        <v>出庫</v>
      </c>
      <c r="GE7" s="45" t="str">
        <f t="shared" si="295"/>
        <v>入庫</v>
      </c>
      <c r="GF7" s="45" t="str">
        <f t="shared" si="296"/>
        <v>出庫</v>
      </c>
      <c r="GG7" s="45" t="str">
        <f t="shared" si="295"/>
        <v>入庫</v>
      </c>
      <c r="GH7" s="45" t="str">
        <f t="shared" si="296"/>
        <v>出庫</v>
      </c>
      <c r="GI7" s="45" t="str">
        <f t="shared" si="295"/>
        <v>入庫</v>
      </c>
      <c r="GJ7" s="45" t="str">
        <f t="shared" si="296"/>
        <v>出庫</v>
      </c>
      <c r="GK7" s="45" t="str">
        <f t="shared" si="295"/>
        <v>入庫</v>
      </c>
      <c r="GL7" s="45" t="str">
        <f t="shared" si="296"/>
        <v>出庫</v>
      </c>
      <c r="GM7" s="45" t="str">
        <f t="shared" si="295"/>
        <v>入庫</v>
      </c>
      <c r="GN7" s="45" t="str">
        <f t="shared" si="296"/>
        <v>出庫</v>
      </c>
      <c r="GO7" s="45" t="str">
        <f t="shared" si="295"/>
        <v>入庫</v>
      </c>
      <c r="GP7" s="45" t="str">
        <f t="shared" si="296"/>
        <v>出庫</v>
      </c>
      <c r="GQ7" s="45" t="str">
        <f t="shared" si="295"/>
        <v>入庫</v>
      </c>
      <c r="GR7" s="45" t="str">
        <f t="shared" si="296"/>
        <v>出庫</v>
      </c>
      <c r="GS7" s="45" t="str">
        <f t="shared" si="295"/>
        <v>入庫</v>
      </c>
      <c r="GT7" s="45" t="str">
        <f t="shared" si="296"/>
        <v>出庫</v>
      </c>
      <c r="GU7" s="45" t="str">
        <f t="shared" si="295"/>
        <v>入庫</v>
      </c>
      <c r="GV7" s="45" t="str">
        <f t="shared" si="296"/>
        <v>出庫</v>
      </c>
      <c r="GW7" s="45" t="str">
        <f t="shared" ref="GW7:JG7" si="297">IF($E$7="","",$E$7)</f>
        <v>入庫</v>
      </c>
      <c r="GX7" s="45" t="str">
        <f t="shared" si="296"/>
        <v>出庫</v>
      </c>
      <c r="GY7" s="45" t="str">
        <f t="shared" si="297"/>
        <v>入庫</v>
      </c>
      <c r="GZ7" s="45" t="str">
        <f t="shared" si="296"/>
        <v>出庫</v>
      </c>
      <c r="HA7" s="45" t="str">
        <f t="shared" si="297"/>
        <v>入庫</v>
      </c>
      <c r="HB7" s="45" t="str">
        <f t="shared" si="296"/>
        <v>出庫</v>
      </c>
      <c r="HC7" s="45" t="str">
        <f t="shared" si="297"/>
        <v>入庫</v>
      </c>
      <c r="HD7" s="45" t="str">
        <f t="shared" si="296"/>
        <v>出庫</v>
      </c>
      <c r="HE7" s="45" t="str">
        <f t="shared" si="297"/>
        <v>入庫</v>
      </c>
      <c r="HF7" s="45" t="str">
        <f t="shared" si="296"/>
        <v>出庫</v>
      </c>
      <c r="HG7" s="45" t="str">
        <f t="shared" si="297"/>
        <v>入庫</v>
      </c>
      <c r="HH7" s="45" t="str">
        <f t="shared" si="296"/>
        <v>出庫</v>
      </c>
      <c r="HI7" s="45" t="str">
        <f t="shared" si="297"/>
        <v>入庫</v>
      </c>
      <c r="HJ7" s="45" t="str">
        <f t="shared" si="296"/>
        <v>出庫</v>
      </c>
      <c r="HK7" s="45" t="str">
        <f t="shared" si="297"/>
        <v>入庫</v>
      </c>
      <c r="HL7" s="45" t="str">
        <f t="shared" si="296"/>
        <v>出庫</v>
      </c>
      <c r="HM7" s="45" t="str">
        <f t="shared" si="297"/>
        <v>入庫</v>
      </c>
      <c r="HN7" s="45" t="str">
        <f t="shared" si="296"/>
        <v>出庫</v>
      </c>
      <c r="HO7" s="45" t="str">
        <f t="shared" si="297"/>
        <v>入庫</v>
      </c>
      <c r="HP7" s="45" t="str">
        <f t="shared" si="296"/>
        <v>出庫</v>
      </c>
      <c r="HQ7" s="45" t="str">
        <f t="shared" si="297"/>
        <v>入庫</v>
      </c>
      <c r="HR7" s="45" t="str">
        <f t="shared" si="296"/>
        <v>出庫</v>
      </c>
      <c r="HS7" s="45" t="str">
        <f t="shared" si="297"/>
        <v>入庫</v>
      </c>
      <c r="HT7" s="45" t="str">
        <f t="shared" si="296"/>
        <v>出庫</v>
      </c>
      <c r="HU7" s="45" t="str">
        <f t="shared" si="297"/>
        <v>入庫</v>
      </c>
      <c r="HV7" s="45" t="str">
        <f t="shared" si="296"/>
        <v>出庫</v>
      </c>
      <c r="HW7" s="45" t="str">
        <f t="shared" si="297"/>
        <v>入庫</v>
      </c>
      <c r="HX7" s="45" t="str">
        <f t="shared" si="296"/>
        <v>出庫</v>
      </c>
      <c r="HY7" s="45" t="str">
        <f t="shared" si="297"/>
        <v>入庫</v>
      </c>
      <c r="HZ7" s="45" t="str">
        <f t="shared" ref="HZ7:KJ7" si="298">IF($F$7="","",$F$7)</f>
        <v>出庫</v>
      </c>
      <c r="IA7" s="45" t="str">
        <f t="shared" si="297"/>
        <v>入庫</v>
      </c>
      <c r="IB7" s="45" t="str">
        <f t="shared" si="298"/>
        <v>出庫</v>
      </c>
      <c r="IC7" s="45" t="str">
        <f t="shared" si="297"/>
        <v>入庫</v>
      </c>
      <c r="ID7" s="45" t="str">
        <f t="shared" si="298"/>
        <v>出庫</v>
      </c>
      <c r="IE7" s="45" t="str">
        <f t="shared" si="297"/>
        <v>入庫</v>
      </c>
      <c r="IF7" s="45" t="str">
        <f t="shared" si="298"/>
        <v>出庫</v>
      </c>
      <c r="IG7" s="45" t="str">
        <f t="shared" si="297"/>
        <v>入庫</v>
      </c>
      <c r="IH7" s="45" t="str">
        <f t="shared" si="298"/>
        <v>出庫</v>
      </c>
      <c r="II7" s="45" t="str">
        <f t="shared" si="297"/>
        <v>入庫</v>
      </c>
      <c r="IJ7" s="45" t="str">
        <f t="shared" si="298"/>
        <v>出庫</v>
      </c>
      <c r="IK7" s="45" t="str">
        <f t="shared" si="297"/>
        <v>入庫</v>
      </c>
      <c r="IL7" s="45" t="str">
        <f t="shared" si="298"/>
        <v>出庫</v>
      </c>
      <c r="IM7" s="45" t="str">
        <f t="shared" si="297"/>
        <v>入庫</v>
      </c>
      <c r="IN7" s="45" t="str">
        <f t="shared" si="298"/>
        <v>出庫</v>
      </c>
      <c r="IO7" s="45" t="str">
        <f t="shared" si="297"/>
        <v>入庫</v>
      </c>
      <c r="IP7" s="45" t="str">
        <f t="shared" si="298"/>
        <v>出庫</v>
      </c>
      <c r="IQ7" s="45" t="str">
        <f t="shared" si="297"/>
        <v>入庫</v>
      </c>
      <c r="IR7" s="45" t="str">
        <f t="shared" si="298"/>
        <v>出庫</v>
      </c>
      <c r="IS7" s="45" t="str">
        <f t="shared" si="297"/>
        <v>入庫</v>
      </c>
      <c r="IT7" s="45" t="str">
        <f t="shared" si="298"/>
        <v>出庫</v>
      </c>
      <c r="IU7" s="45" t="str">
        <f t="shared" si="297"/>
        <v>入庫</v>
      </c>
      <c r="IV7" s="45" t="str">
        <f t="shared" si="298"/>
        <v>出庫</v>
      </c>
      <c r="IW7" s="45" t="str">
        <f t="shared" si="297"/>
        <v>入庫</v>
      </c>
      <c r="IX7" s="45" t="str">
        <f t="shared" si="298"/>
        <v>出庫</v>
      </c>
      <c r="IY7" s="45" t="str">
        <f t="shared" si="297"/>
        <v>入庫</v>
      </c>
      <c r="IZ7" s="45" t="str">
        <f t="shared" si="298"/>
        <v>出庫</v>
      </c>
      <c r="JA7" s="45" t="str">
        <f t="shared" si="297"/>
        <v>入庫</v>
      </c>
      <c r="JB7" s="45" t="str">
        <f t="shared" si="298"/>
        <v>出庫</v>
      </c>
      <c r="JC7" s="45" t="str">
        <f t="shared" si="297"/>
        <v>入庫</v>
      </c>
      <c r="JD7" s="45" t="str">
        <f t="shared" si="298"/>
        <v>出庫</v>
      </c>
      <c r="JE7" s="45" t="str">
        <f t="shared" si="297"/>
        <v>入庫</v>
      </c>
      <c r="JF7" s="45" t="str">
        <f t="shared" si="298"/>
        <v>出庫</v>
      </c>
      <c r="JG7" s="45" t="str">
        <f t="shared" si="297"/>
        <v>入庫</v>
      </c>
      <c r="JH7" s="45" t="str">
        <f t="shared" si="298"/>
        <v>出庫</v>
      </c>
      <c r="JI7" s="45" t="str">
        <f t="shared" ref="JI7:LS7" si="299">IF($E$7="","",$E$7)</f>
        <v>入庫</v>
      </c>
      <c r="JJ7" s="45" t="str">
        <f t="shared" si="298"/>
        <v>出庫</v>
      </c>
      <c r="JK7" s="45" t="str">
        <f t="shared" si="299"/>
        <v>入庫</v>
      </c>
      <c r="JL7" s="45" t="str">
        <f t="shared" si="298"/>
        <v>出庫</v>
      </c>
      <c r="JM7" s="45" t="str">
        <f t="shared" si="299"/>
        <v>入庫</v>
      </c>
      <c r="JN7" s="45" t="str">
        <f t="shared" si="298"/>
        <v>出庫</v>
      </c>
      <c r="JO7" s="45" t="str">
        <f t="shared" si="299"/>
        <v>入庫</v>
      </c>
      <c r="JP7" s="45" t="str">
        <f t="shared" si="298"/>
        <v>出庫</v>
      </c>
      <c r="JQ7" s="45" t="str">
        <f t="shared" si="299"/>
        <v>入庫</v>
      </c>
      <c r="JR7" s="45" t="str">
        <f t="shared" si="298"/>
        <v>出庫</v>
      </c>
      <c r="JS7" s="45" t="str">
        <f t="shared" si="299"/>
        <v>入庫</v>
      </c>
      <c r="JT7" s="45" t="str">
        <f t="shared" si="298"/>
        <v>出庫</v>
      </c>
      <c r="JU7" s="45" t="str">
        <f t="shared" si="299"/>
        <v>入庫</v>
      </c>
      <c r="JV7" s="45" t="str">
        <f t="shared" si="298"/>
        <v>出庫</v>
      </c>
      <c r="JW7" s="45" t="str">
        <f t="shared" si="299"/>
        <v>入庫</v>
      </c>
      <c r="JX7" s="45" t="str">
        <f t="shared" si="298"/>
        <v>出庫</v>
      </c>
      <c r="JY7" s="45" t="str">
        <f t="shared" si="299"/>
        <v>入庫</v>
      </c>
      <c r="JZ7" s="45" t="str">
        <f t="shared" si="298"/>
        <v>出庫</v>
      </c>
      <c r="KA7" s="45" t="str">
        <f t="shared" si="299"/>
        <v>入庫</v>
      </c>
      <c r="KB7" s="45" t="str">
        <f t="shared" si="298"/>
        <v>出庫</v>
      </c>
      <c r="KC7" s="45" t="str">
        <f t="shared" si="299"/>
        <v>入庫</v>
      </c>
      <c r="KD7" s="45" t="str">
        <f t="shared" si="298"/>
        <v>出庫</v>
      </c>
      <c r="KE7" s="45" t="str">
        <f t="shared" si="299"/>
        <v>入庫</v>
      </c>
      <c r="KF7" s="45" t="str">
        <f t="shared" si="298"/>
        <v>出庫</v>
      </c>
      <c r="KG7" s="45" t="str">
        <f t="shared" si="299"/>
        <v>入庫</v>
      </c>
      <c r="KH7" s="45" t="str">
        <f t="shared" si="298"/>
        <v>出庫</v>
      </c>
      <c r="KI7" s="45" t="str">
        <f t="shared" si="299"/>
        <v>入庫</v>
      </c>
      <c r="KJ7" s="45" t="str">
        <f t="shared" si="298"/>
        <v>出庫</v>
      </c>
      <c r="KK7" s="45" t="str">
        <f t="shared" si="299"/>
        <v>入庫</v>
      </c>
      <c r="KL7" s="45" t="str">
        <f t="shared" ref="KL7:LZ7" si="300">IF($F$7="","",$F$7)</f>
        <v>出庫</v>
      </c>
      <c r="KM7" s="45" t="str">
        <f t="shared" si="299"/>
        <v>入庫</v>
      </c>
      <c r="KN7" s="45" t="str">
        <f t="shared" si="300"/>
        <v>出庫</v>
      </c>
      <c r="KO7" s="45" t="str">
        <f t="shared" si="299"/>
        <v>入庫</v>
      </c>
      <c r="KP7" s="45" t="str">
        <f t="shared" si="300"/>
        <v>出庫</v>
      </c>
      <c r="KQ7" s="45" t="str">
        <f t="shared" si="299"/>
        <v>入庫</v>
      </c>
      <c r="KR7" s="45" t="str">
        <f t="shared" si="300"/>
        <v>出庫</v>
      </c>
      <c r="KS7" s="45" t="str">
        <f t="shared" si="299"/>
        <v>入庫</v>
      </c>
      <c r="KT7" s="45" t="str">
        <f t="shared" si="300"/>
        <v>出庫</v>
      </c>
      <c r="KU7" s="45" t="str">
        <f t="shared" si="299"/>
        <v>入庫</v>
      </c>
      <c r="KV7" s="45" t="str">
        <f t="shared" si="300"/>
        <v>出庫</v>
      </c>
      <c r="KW7" s="45" t="str">
        <f t="shared" si="299"/>
        <v>入庫</v>
      </c>
      <c r="KX7" s="45" t="str">
        <f t="shared" si="300"/>
        <v>出庫</v>
      </c>
      <c r="KY7" s="45" t="str">
        <f t="shared" si="299"/>
        <v>入庫</v>
      </c>
      <c r="KZ7" s="45" t="str">
        <f t="shared" si="300"/>
        <v>出庫</v>
      </c>
      <c r="LA7" s="45" t="str">
        <f t="shared" si="299"/>
        <v>入庫</v>
      </c>
      <c r="LB7" s="45" t="str">
        <f t="shared" si="300"/>
        <v>出庫</v>
      </c>
      <c r="LC7" s="45" t="str">
        <f t="shared" si="299"/>
        <v>入庫</v>
      </c>
      <c r="LD7" s="45" t="str">
        <f t="shared" si="300"/>
        <v>出庫</v>
      </c>
      <c r="LE7" s="45" t="str">
        <f t="shared" si="299"/>
        <v>入庫</v>
      </c>
      <c r="LF7" s="45" t="str">
        <f t="shared" si="300"/>
        <v>出庫</v>
      </c>
      <c r="LG7" s="45" t="str">
        <f t="shared" si="299"/>
        <v>入庫</v>
      </c>
      <c r="LH7" s="45" t="str">
        <f t="shared" si="300"/>
        <v>出庫</v>
      </c>
      <c r="LI7" s="45" t="str">
        <f t="shared" si="299"/>
        <v>入庫</v>
      </c>
      <c r="LJ7" s="45" t="str">
        <f t="shared" si="300"/>
        <v>出庫</v>
      </c>
      <c r="LK7" s="45" t="str">
        <f t="shared" si="299"/>
        <v>入庫</v>
      </c>
      <c r="LL7" s="45" t="str">
        <f t="shared" si="300"/>
        <v>出庫</v>
      </c>
      <c r="LM7" s="45" t="str">
        <f t="shared" si="299"/>
        <v>入庫</v>
      </c>
      <c r="LN7" s="45" t="str">
        <f t="shared" si="300"/>
        <v>出庫</v>
      </c>
      <c r="LO7" s="45" t="str">
        <f t="shared" si="299"/>
        <v>入庫</v>
      </c>
      <c r="LP7" s="45" t="str">
        <f t="shared" si="300"/>
        <v>出庫</v>
      </c>
      <c r="LQ7" s="45" t="str">
        <f t="shared" si="299"/>
        <v>入庫</v>
      </c>
      <c r="LR7" s="45" t="str">
        <f t="shared" si="300"/>
        <v>出庫</v>
      </c>
      <c r="LS7" s="45" t="str">
        <f t="shared" si="299"/>
        <v>入庫</v>
      </c>
      <c r="LT7" s="45" t="str">
        <f t="shared" si="300"/>
        <v>出庫</v>
      </c>
      <c r="LU7" s="45" t="str">
        <f t="shared" ref="LU7:LY7" si="301">IF($E$7="","",$E$7)</f>
        <v>入庫</v>
      </c>
      <c r="LV7" s="45" t="str">
        <f t="shared" si="300"/>
        <v>出庫</v>
      </c>
      <c r="LW7" s="45" t="str">
        <f t="shared" si="301"/>
        <v>入庫</v>
      </c>
      <c r="LX7" s="45" t="str">
        <f t="shared" si="300"/>
        <v>出庫</v>
      </c>
      <c r="LY7" s="45" t="str">
        <f t="shared" si="301"/>
        <v>入庫</v>
      </c>
      <c r="LZ7" s="45" t="str">
        <f t="shared" si="300"/>
        <v>出庫</v>
      </c>
    </row>
    <row r="8" spans="2:338" ht="24.9" customHeight="1" x14ac:dyDescent="0.45">
      <c r="B8" s="5"/>
      <c r="C8" s="10"/>
      <c r="D8" s="12" t="str">
        <f>IF(OR(C8="",$E$7="",$F$7=""),"",SUMIF($E$7:$XFD$7,E$7,E8:XFD8)-SUMIF($E$7:$XFD$7,F$7,E8:XFD8))</f>
        <v/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</row>
    <row r="9" spans="2:338" ht="24.9" customHeight="1" x14ac:dyDescent="0.45">
      <c r="B9" s="7"/>
      <c r="C9" s="11"/>
      <c r="D9" s="12" t="str">
        <f>IF(OR(C9="",$E$7="",$F$7=""),"",SUMIF($E$7:$XFD$7,E$7,E9:XFD9)-SUMIF($E$7:$XFD$7,F$7,E9:XFD9))</f>
        <v/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</row>
    <row r="10" spans="2:338" ht="24.9" customHeight="1" x14ac:dyDescent="0.45">
      <c r="B10" s="7"/>
      <c r="C10" s="11"/>
      <c r="D10" s="12" t="str">
        <f t="shared" ref="D10" si="302">IF(OR(C10="",$E$7="",$F$7=""),"",SUMIF($E$7:$XFD$7,E$7,E10:XFD10)-SUMIF($E$7:$XFD$7,F$7,E10:XFD10))</f>
        <v/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</row>
    <row r="11" spans="2:338" ht="24.9" customHeight="1" x14ac:dyDescent="0.45">
      <c r="B11" s="7"/>
      <c r="C11" s="11"/>
      <c r="D11" s="12" t="str">
        <f t="shared" ref="D11:D30" si="303">IF(OR(C11="",$E$7="",$F$7=""),"",SUMIF($E$7:$XFD$7,E$7,E11:XFD11)-SUMIF($E$7:$XFD$7,F$7,E11:XFD11))</f>
        <v/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</row>
    <row r="12" spans="2:338" ht="24.9" customHeight="1" x14ac:dyDescent="0.45">
      <c r="B12" s="7"/>
      <c r="C12" s="11"/>
      <c r="D12" s="12" t="str">
        <f t="shared" si="303"/>
        <v/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</row>
    <row r="13" spans="2:338" ht="24.9" customHeight="1" x14ac:dyDescent="0.45">
      <c r="B13" s="7"/>
      <c r="C13" s="11"/>
      <c r="D13" s="12" t="str">
        <f t="shared" si="303"/>
        <v/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</row>
    <row r="14" spans="2:338" ht="24.9" customHeight="1" x14ac:dyDescent="0.45">
      <c r="B14" s="7"/>
      <c r="C14" s="11"/>
      <c r="D14" s="12" t="str">
        <f t="shared" si="303"/>
        <v/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</row>
    <row r="15" spans="2:338" ht="24.9" customHeight="1" x14ac:dyDescent="0.45">
      <c r="B15" s="7"/>
      <c r="C15" s="11"/>
      <c r="D15" s="12" t="str">
        <f t="shared" si="303"/>
        <v/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</row>
    <row r="16" spans="2:338" ht="24.9" customHeight="1" x14ac:dyDescent="0.45">
      <c r="B16" s="7"/>
      <c r="C16" s="11"/>
      <c r="D16" s="12" t="str">
        <f t="shared" si="303"/>
        <v/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</row>
    <row r="17" spans="2:338" ht="24.9" customHeight="1" x14ac:dyDescent="0.45">
      <c r="B17" s="7"/>
      <c r="C17" s="11"/>
      <c r="D17" s="12" t="str">
        <f t="shared" si="303"/>
        <v/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</row>
    <row r="18" spans="2:338" ht="24.9" customHeight="1" x14ac:dyDescent="0.45">
      <c r="B18" s="7"/>
      <c r="C18" s="11"/>
      <c r="D18" s="12" t="str">
        <f t="shared" si="303"/>
        <v/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</row>
    <row r="19" spans="2:338" ht="24.9" customHeight="1" x14ac:dyDescent="0.45">
      <c r="B19" s="7"/>
      <c r="C19" s="11"/>
      <c r="D19" s="12" t="str">
        <f t="shared" si="303"/>
        <v/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</row>
    <row r="20" spans="2:338" ht="24.9" customHeight="1" x14ac:dyDescent="0.45">
      <c r="B20" s="7"/>
      <c r="C20" s="11"/>
      <c r="D20" s="12" t="str">
        <f t="shared" si="303"/>
        <v/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</row>
    <row r="21" spans="2:338" ht="24.9" customHeight="1" x14ac:dyDescent="0.45">
      <c r="B21" s="7"/>
      <c r="C21" s="11"/>
      <c r="D21" s="12" t="str">
        <f t="shared" si="303"/>
        <v/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</row>
    <row r="22" spans="2:338" ht="24.9" customHeight="1" x14ac:dyDescent="0.45">
      <c r="B22" s="7"/>
      <c r="C22" s="11"/>
      <c r="D22" s="12" t="str">
        <f t="shared" si="303"/>
        <v/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</row>
    <row r="23" spans="2:338" ht="24.9" customHeight="1" x14ac:dyDescent="0.45">
      <c r="B23" s="7"/>
      <c r="C23" s="11"/>
      <c r="D23" s="12" t="str">
        <f t="shared" si="303"/>
        <v/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</row>
    <row r="24" spans="2:338" ht="24.9" customHeight="1" x14ac:dyDescent="0.45">
      <c r="B24" s="7"/>
      <c r="C24" s="11"/>
      <c r="D24" s="12" t="str">
        <f t="shared" si="303"/>
        <v/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</row>
    <row r="25" spans="2:338" ht="24.9" customHeight="1" x14ac:dyDescent="0.45">
      <c r="B25" s="7"/>
      <c r="C25" s="11"/>
      <c r="D25" s="12" t="str">
        <f t="shared" si="303"/>
        <v/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</row>
    <row r="26" spans="2:338" ht="24.9" customHeight="1" x14ac:dyDescent="0.45">
      <c r="B26" s="7"/>
      <c r="C26" s="11"/>
      <c r="D26" s="12" t="str">
        <f t="shared" si="303"/>
        <v/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</row>
    <row r="27" spans="2:338" ht="24.9" customHeight="1" x14ac:dyDescent="0.45">
      <c r="B27" s="7"/>
      <c r="C27" s="11"/>
      <c r="D27" s="12" t="str">
        <f t="shared" si="303"/>
        <v/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</row>
    <row r="28" spans="2:338" ht="24.9" customHeight="1" x14ac:dyDescent="0.45">
      <c r="B28" s="7"/>
      <c r="C28" s="11"/>
      <c r="D28" s="12" t="str">
        <f t="shared" si="303"/>
        <v/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</row>
    <row r="29" spans="2:338" ht="24.9" customHeight="1" x14ac:dyDescent="0.45">
      <c r="B29" s="7"/>
      <c r="C29" s="11"/>
      <c r="D29" s="12" t="str">
        <f t="shared" si="303"/>
        <v/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</row>
    <row r="30" spans="2:338" ht="24.9" customHeight="1" x14ac:dyDescent="0.45">
      <c r="B30" s="7"/>
      <c r="C30" s="11"/>
      <c r="D30" s="12" t="str">
        <f t="shared" si="303"/>
        <v/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</row>
  </sheetData>
  <phoneticPr fontId="1"/>
  <conditionalFormatting sqref="E7:XFD7">
    <cfRule type="expression" dxfId="5" priority="1">
      <formula>AND($E$7=E$7,$F$5="有")</formula>
    </cfRule>
  </conditionalFormatting>
  <conditionalFormatting sqref="E7:XFD30">
    <cfRule type="expression" dxfId="4" priority="4">
      <formula>AND($E$7=E$7,$F$5="有")</formula>
    </cfRule>
  </conditionalFormatting>
  <conditionalFormatting sqref="F6:LZ30">
    <cfRule type="expression" dxfId="3" priority="8">
      <formula>AND($E$7=F$7,G$7&lt;&gt;"")</formula>
    </cfRule>
    <cfRule type="expression" dxfId="2" priority="9">
      <formula>F$7&lt;&gt;""</formula>
    </cfRule>
  </conditionalFormatting>
  <conditionalFormatting sqref="F7:XFD7">
    <cfRule type="expression" dxfId="1" priority="2">
      <formula>AND($F$7=F$7,$F$5="有")</formula>
    </cfRule>
  </conditionalFormatting>
  <conditionalFormatting sqref="F7:XFD30">
    <cfRule type="expression" dxfId="0" priority="3">
      <formula>AND($F$7=F$7,$F$5="有")</formula>
    </cfRule>
  </conditionalFormatting>
  <dataValidations count="1">
    <dataValidation type="list" allowBlank="1" showInputMessage="1" showErrorMessage="1" sqref="F5" xr:uid="{53576772-51E3-4DD0-9FDF-049CBAF87ED9}">
      <formula1>"有,無"</formula1>
    </dataValidation>
  </dataValidations>
  <pageMargins left="0.7" right="0.7" top="0.75" bottom="0.75" header="0.3" footer="0.3"/>
  <pageSetup paperSize="9" orientation="landscape" verticalDpi="1200" r:id="rId1"/>
  <ignoredErrors>
    <ignoredError sqref="H7:J7 K7:N7 K8:N8 F3:AP3 O7:AP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AC2B-C36D-49E9-A35F-86ECF5875ECA}">
  <dimension ref="B1:AL30"/>
  <sheetViews>
    <sheetView zoomScaleNormal="100" zoomScaleSheetLayoutView="85" workbookViewId="0"/>
  </sheetViews>
  <sheetFormatPr defaultColWidth="5.59765625" defaultRowHeight="20.100000000000001" customHeight="1" x14ac:dyDescent="0.45"/>
  <cols>
    <col min="1" max="2" width="3.59765625" style="15" customWidth="1"/>
    <col min="3" max="3" width="12.59765625" style="15" customWidth="1"/>
    <col min="4" max="4" width="6.59765625" style="15" customWidth="1"/>
    <col min="5" max="38" width="5.59765625" style="15" customWidth="1"/>
    <col min="39" max="16384" width="5.59765625" style="15"/>
  </cols>
  <sheetData>
    <row r="1" spans="2:38" ht="20.100000000000001" customHeight="1" x14ac:dyDescent="0.45">
      <c r="C1" s="38" t="s">
        <v>16</v>
      </c>
      <c r="D1" s="22" t="s">
        <v>4</v>
      </c>
      <c r="E1" s="22" t="s">
        <v>5</v>
      </c>
      <c r="F1" s="22" t="s">
        <v>6</v>
      </c>
      <c r="H1" s="24" t="str">
        <f>IF(B6="","",B6)</f>
        <v>№</v>
      </c>
      <c r="I1" s="24" t="str">
        <f>IF(C6="","",C6)</f>
        <v>品目</v>
      </c>
      <c r="J1" s="24" t="str">
        <f>IF(D6="","",D6)</f>
        <v>の在庫数</v>
      </c>
    </row>
    <row r="2" spans="2:38" ht="20.100000000000001" customHeight="1" x14ac:dyDescent="0.45">
      <c r="C2" s="38" t="s">
        <v>7</v>
      </c>
      <c r="D2" s="23">
        <v>2026</v>
      </c>
      <c r="E2" s="23">
        <v>2</v>
      </c>
      <c r="F2" s="23">
        <v>1</v>
      </c>
      <c r="H2" s="40" t="s">
        <v>11</v>
      </c>
      <c r="I2" s="40" t="s">
        <v>11</v>
      </c>
      <c r="J2" s="40" t="s">
        <v>11</v>
      </c>
    </row>
    <row r="3" spans="2:38" s="21" customFormat="1" ht="20.100000000000001" customHeight="1" x14ac:dyDescent="0.45">
      <c r="C3" s="38" t="s">
        <v>8</v>
      </c>
      <c r="D3" s="23">
        <v>2026</v>
      </c>
      <c r="E3" s="23">
        <v>2</v>
      </c>
      <c r="F3" s="23">
        <v>28</v>
      </c>
    </row>
    <row r="4" spans="2:38" ht="24.9" customHeight="1" x14ac:dyDescent="0.45">
      <c r="G4" s="44" t="s">
        <v>17</v>
      </c>
      <c r="H4" s="60">
        <f>DATE(D2,E2,F2)</f>
        <v>46054</v>
      </c>
      <c r="I4" s="60"/>
      <c r="J4" s="60"/>
      <c r="K4" s="44" t="s">
        <v>18</v>
      </c>
      <c r="L4" s="60">
        <f>DATE(D3,E3,F3)</f>
        <v>46081</v>
      </c>
      <c r="M4" s="60"/>
      <c r="N4" s="60"/>
      <c r="O4" s="21"/>
      <c r="P4" s="21"/>
      <c r="Q4" s="21"/>
      <c r="R4" s="21"/>
      <c r="S4" s="21"/>
      <c r="T4" s="21"/>
      <c r="U4" s="21"/>
      <c r="V4" s="21"/>
      <c r="W4" s="44" t="str">
        <f>IF(G4="","",G4)</f>
        <v>開始</v>
      </c>
      <c r="X4" s="60">
        <f t="shared" ref="X4" si="0">IF(H4="","",H4)</f>
        <v>46054</v>
      </c>
      <c r="Y4" s="60"/>
      <c r="Z4" s="60"/>
      <c r="AA4" s="44" t="str">
        <f>IF(K4="","",K4)</f>
        <v>終了</v>
      </c>
      <c r="AB4" s="60">
        <f>IF(L4="","",L4)</f>
        <v>46081</v>
      </c>
      <c r="AC4" s="60"/>
      <c r="AD4" s="60"/>
    </row>
    <row r="5" spans="2:38" ht="20.100000000000001" customHeight="1" x14ac:dyDescent="0.45">
      <c r="B5" s="25"/>
      <c r="C5" s="51" t="str">
        <f>IF(入力!C6="","",入力!C6)</f>
        <v>日付と氏名を</v>
      </c>
      <c r="D5" s="52" t="s">
        <v>16</v>
      </c>
      <c r="E5" s="58" t="s">
        <v>23</v>
      </c>
      <c r="F5" s="59"/>
      <c r="G5" s="16">
        <f>IFERROR(INDEX(入力!$E:$XFD,MATCH($C5,入力!$C:$C,0),MATCH(COLUMN(H$5)-COLUMN($G$5),入力!$E$1:$XFD$1,0)),"")</f>
        <v>46064</v>
      </c>
      <c r="H5" s="35" t="str">
        <f>IFERROR(INDEX(入力!$E:$XFD,MATCH($C5,入力!$C:$C,0),MATCH(COLUMN(I$5)-COLUMN($G$5),入力!$E$1:$XFD$1,0)),"")</f>
        <v>有線</v>
      </c>
      <c r="I5" s="16">
        <f>IFERROR(INDEX(入力!$E:$XFD,MATCH($C5,入力!$C:$C,0),MATCH(COLUMN(J$5)-COLUMN($G$5),入力!$E$1:$XFD$1,0)),"")</f>
        <v>46065</v>
      </c>
      <c r="J5" s="35" t="str">
        <f>IFERROR(INDEX(入力!$E:$XFD,MATCH($C5,入力!$C:$C,0),MATCH(COLUMN(K$5)-COLUMN($G$5),入力!$E$1:$XFD$1,0)),"")</f>
        <v>無線</v>
      </c>
      <c r="K5" s="16" t="str">
        <f>IFERROR(INDEX(入力!$E:$XFD,MATCH($C5,入力!$C:$C,0),MATCH(COLUMN(L$5)-COLUMN($G$5),入力!$E$1:$XFD$1,0)),"")</f>
        <v/>
      </c>
      <c r="L5" s="35" t="str">
        <f>IFERROR(INDEX(入力!$E:$XFD,MATCH($C5,入力!$C:$C,0),MATCH(COLUMN(M$5)-COLUMN($G$5),入力!$E$1:$XFD$1,0)),"")</f>
        <v/>
      </c>
      <c r="M5" s="16" t="str">
        <f>IFERROR(INDEX(入力!$E:$XFD,MATCH($C5,入力!$C:$C,0),MATCH(COLUMN(N$5)-COLUMN($G$5),入力!$E$1:$XFD$1,0)),"")</f>
        <v/>
      </c>
      <c r="N5" s="35" t="str">
        <f>IFERROR(INDEX(入力!$E:$XFD,MATCH($C5,入力!$C:$C,0),MATCH(COLUMN(O$5)-COLUMN($G$5),入力!$E$1:$XFD$1,0)),"")</f>
        <v/>
      </c>
      <c r="O5" s="16" t="str">
        <f>IFERROR(INDEX(入力!$E:$XFD,MATCH($C5,入力!$C:$C,0),MATCH(COLUMN(P$5)-COLUMN($G$5),入力!$E$1:$XFD$1,0)),"")</f>
        <v/>
      </c>
      <c r="P5" s="35" t="str">
        <f>IFERROR(INDEX(入力!$E:$XFD,MATCH($C5,入力!$C:$C,0),MATCH(COLUMN(Q$5)-COLUMN($G$5),入力!$E$1:$XFD$1,0)),"")</f>
        <v/>
      </c>
      <c r="Q5" s="16" t="str">
        <f>IFERROR(INDEX(入力!$E:$XFD,MATCH($C5,入力!$C:$C,0),MATCH(COLUMN(R$5)-COLUMN($G$5),入力!$E$1:$XFD$1,0)),"")</f>
        <v/>
      </c>
      <c r="R5" s="35" t="str">
        <f>IFERROR(INDEX(入力!$E:$XFD,MATCH($C5,入力!$C:$C,0),MATCH(COLUMN(S$5)-COLUMN($G$5),入力!$E$1:$XFD$1,0)),"")</f>
        <v/>
      </c>
      <c r="S5" s="16" t="str">
        <f>IFERROR(INDEX(入力!$E:$XFD,MATCH($C5,入力!$C:$C,0),MATCH(COLUMN(T$5)-COLUMN($G$5),入力!$E$1:$XFD$1,0)),"")</f>
        <v/>
      </c>
      <c r="T5" s="35" t="str">
        <f>IFERROR(INDEX(入力!$E:$XFD,MATCH($C5,入力!$C:$C,0),MATCH(COLUMN(U$5)-COLUMN($G$5),入力!$E$1:$XFD$1,0)),"")</f>
        <v/>
      </c>
      <c r="U5" s="16" t="str">
        <f>IFERROR(INDEX(入力!$E:$XFD,MATCH($C5,入力!$C:$C,0),MATCH(COLUMN(V$5)-COLUMN($G$5),入力!$E$1:$XFD$1,0)),"")</f>
        <v/>
      </c>
      <c r="V5" s="35" t="str">
        <f>IFERROR(INDEX(入力!$E:$XFD,MATCH($C5,入力!$C:$C,0),MATCH(COLUMN(W$5)-COLUMN($G$5),入力!$E$1:$XFD$1,0)),"")</f>
        <v/>
      </c>
      <c r="W5" s="16" t="str">
        <f>IFERROR(INDEX(入力!$E:$XFD,MATCH($C5,入力!$C:$C,0),MATCH(COLUMN(X$5)-COLUMN($G$5),入力!$E$1:$XFD$1,0)),"")</f>
        <v/>
      </c>
      <c r="X5" s="35" t="str">
        <f>IFERROR(INDEX(入力!$E:$XFD,MATCH($C5,入力!$C:$C,0),MATCH(COLUMN(Y$5)-COLUMN($G$5),入力!$E$1:$XFD$1,0)),"")</f>
        <v/>
      </c>
      <c r="Y5" s="16" t="str">
        <f>IFERROR(INDEX(入力!$E:$XFD,MATCH($C5,入力!$C:$C,0),MATCH(COLUMN(Z$5)-COLUMN($G$5),入力!$E$1:$XFD$1,0)),"")</f>
        <v/>
      </c>
      <c r="Z5" s="35" t="str">
        <f>IFERROR(INDEX(入力!$E:$XFD,MATCH($C5,入力!$C:$C,0),MATCH(COLUMN(AA$5)-COLUMN($G$5),入力!$E$1:$XFD$1,0)),"")</f>
        <v/>
      </c>
      <c r="AA5" s="16" t="str">
        <f>IFERROR(INDEX(入力!$E:$XFD,MATCH($C5,入力!$C:$C,0),MATCH(COLUMN(AB$5)-COLUMN($G$5),入力!$E$1:$XFD$1,0)),"")</f>
        <v/>
      </c>
      <c r="AB5" s="35" t="str">
        <f>IFERROR(INDEX(入力!$E:$XFD,MATCH($C5,入力!$C:$C,0),MATCH(COLUMN(AC$5)-COLUMN($G$5),入力!$E$1:$XFD$1,0)),"")</f>
        <v/>
      </c>
      <c r="AC5" s="16" t="str">
        <f>IFERROR(INDEX(入力!$E:$XFD,MATCH($C5,入力!$C:$C,0),MATCH(COLUMN(AD$5)-COLUMN($G$5),入力!$E$1:$XFD$1,0)),"")</f>
        <v/>
      </c>
      <c r="AD5" s="35" t="str">
        <f>IFERROR(INDEX(入力!$E:$XFD,MATCH($C5,入力!$C:$C,0),MATCH(COLUMN(AE$5)-COLUMN($G$5),入力!$E$1:$XFD$1,0)),"")</f>
        <v/>
      </c>
      <c r="AE5" s="16" t="str">
        <f>IFERROR(INDEX(入力!$E:$XFD,MATCH($C5,入力!$C:$C,0),MATCH(COLUMN(AF$5)-COLUMN($G$5),入力!$E$1:$XFD$1,0)),"")</f>
        <v/>
      </c>
      <c r="AF5" s="35" t="str">
        <f>IFERROR(INDEX(入力!$E:$XFD,MATCH($C5,入力!$C:$C,0),MATCH(COLUMN(AG$5)-COLUMN($G$5),入力!$E$1:$XFD$1,0)),"")</f>
        <v/>
      </c>
      <c r="AG5" s="16" t="str">
        <f>IFERROR(INDEX(入力!$E:$XFD,MATCH($C5,入力!$C:$C,0),MATCH(COLUMN(AH$5)-COLUMN($G$5),入力!$E$1:$XFD$1,0)),"")</f>
        <v/>
      </c>
      <c r="AH5" s="35" t="str">
        <f>IFERROR(INDEX(入力!$E:$XFD,MATCH($C5,入力!$C:$C,0),MATCH(COLUMN(AI$5)-COLUMN($G$5),入力!$E$1:$XFD$1,0)),"")</f>
        <v/>
      </c>
      <c r="AI5" s="16" t="str">
        <f>IFERROR(INDEX(入力!$E:$XFD,MATCH($C5,入力!$C:$C,0),MATCH(COLUMN(AJ$5)-COLUMN($G$5),入力!$E$1:$XFD$1,0)),"")</f>
        <v/>
      </c>
      <c r="AJ5" s="35" t="str">
        <f>IFERROR(INDEX(入力!$E:$XFD,MATCH($C5,入力!$C:$C,0),MATCH(COLUMN(AK$5)-COLUMN($G$5),入力!$E$1:$XFD$1,0)),"")</f>
        <v/>
      </c>
      <c r="AK5" s="16" t="str">
        <f>IFERROR(INDEX(入力!$E:$XFD,MATCH($C5,入力!$C:$C,0),MATCH(COLUMN(AL$5)-COLUMN($G$5),入力!$E$1:$XFD$1,0)),"")</f>
        <v/>
      </c>
      <c r="AL5" s="35" t="str">
        <f>IFERROR(INDEX(入力!$E:$XFD,MATCH($C5,入力!$C:$C,0),MATCH(COLUMN(#REF!)-COLUMN($G$5),入力!$E$1:$XFD$1,0)),"")</f>
        <v/>
      </c>
    </row>
    <row r="6" spans="2:38" ht="20.100000000000001" customHeight="1" thickBot="1" x14ac:dyDescent="0.5">
      <c r="B6" s="29" t="s">
        <v>3</v>
      </c>
      <c r="C6" s="29" t="str">
        <f>IF(入力!C7="","",入力!C7)</f>
        <v>品目</v>
      </c>
      <c r="D6" s="56" t="s">
        <v>27</v>
      </c>
      <c r="E6" s="49" t="str">
        <f>IF(G6="","",G6)</f>
        <v>入庫</v>
      </c>
      <c r="F6" s="50" t="str">
        <f>IF(H6="","",H6)</f>
        <v>出庫</v>
      </c>
      <c r="G6" s="30" t="str">
        <f>IFERROR(INDEX(入力!$E:$XFD,MATCH($C6,入力!$C:$C,0),MATCH(COLUMN(H$5)-COLUMN($G$5),入力!$E$1:$XFD$1,0)),"")</f>
        <v>入庫</v>
      </c>
      <c r="H6" s="36" t="str">
        <f>IFERROR(INDEX(入力!$E:$XFD,MATCH($C6,入力!$C:$C,0),MATCH(COLUMN(I$5)-COLUMN($G$5),入力!$E$1:$XFD$1,0)),"")</f>
        <v>出庫</v>
      </c>
      <c r="I6" s="30" t="str">
        <f t="shared" ref="I6:K6" si="1">IF($G$6="","",$G$6)</f>
        <v>入庫</v>
      </c>
      <c r="J6" s="36" t="str">
        <f t="shared" ref="J6:L6" si="2">IF($H$6="","",$H$6)</f>
        <v>出庫</v>
      </c>
      <c r="K6" s="30" t="str">
        <f t="shared" si="1"/>
        <v>入庫</v>
      </c>
      <c r="L6" s="36" t="str">
        <f t="shared" si="2"/>
        <v>出庫</v>
      </c>
      <c r="M6" s="30" t="str">
        <f t="shared" ref="M6" si="3">IF($G$6="","",$G$6)</f>
        <v>入庫</v>
      </c>
      <c r="N6" s="36" t="str">
        <f t="shared" ref="N6" si="4">IF($H$6="","",$H$6)</f>
        <v>出庫</v>
      </c>
      <c r="O6" s="30" t="str">
        <f t="shared" ref="O6" si="5">IF($G$6="","",$G$6)</f>
        <v>入庫</v>
      </c>
      <c r="P6" s="36" t="str">
        <f t="shared" ref="P6" si="6">IF($H$6="","",$H$6)</f>
        <v>出庫</v>
      </c>
      <c r="Q6" s="30" t="str">
        <f t="shared" ref="Q6" si="7">IF($G$6="","",$G$6)</f>
        <v>入庫</v>
      </c>
      <c r="R6" s="36" t="str">
        <f t="shared" ref="R6" si="8">IF($H$6="","",$H$6)</f>
        <v>出庫</v>
      </c>
      <c r="S6" s="30" t="str">
        <f t="shared" ref="S6" si="9">IF($G$6="","",$G$6)</f>
        <v>入庫</v>
      </c>
      <c r="T6" s="36" t="str">
        <f t="shared" ref="T6" si="10">IF($H$6="","",$H$6)</f>
        <v>出庫</v>
      </c>
      <c r="U6" s="30" t="str">
        <f t="shared" ref="U6" si="11">IF($G$6="","",$G$6)</f>
        <v>入庫</v>
      </c>
      <c r="V6" s="36" t="str">
        <f t="shared" ref="V6" si="12">IF($H$6="","",$H$6)</f>
        <v>出庫</v>
      </c>
      <c r="W6" s="30" t="str">
        <f t="shared" ref="W6" si="13">IF($G$6="","",$G$6)</f>
        <v>入庫</v>
      </c>
      <c r="X6" s="36" t="str">
        <f t="shared" ref="X6" si="14">IF($H$6="","",$H$6)</f>
        <v>出庫</v>
      </c>
      <c r="Y6" s="30" t="str">
        <f t="shared" ref="Y6" si="15">IF($G$6="","",$G$6)</f>
        <v>入庫</v>
      </c>
      <c r="Z6" s="36" t="str">
        <f t="shared" ref="Z6" si="16">IF($H$6="","",$H$6)</f>
        <v>出庫</v>
      </c>
      <c r="AA6" s="30" t="str">
        <f t="shared" ref="AA6" si="17">IF($G$6="","",$G$6)</f>
        <v>入庫</v>
      </c>
      <c r="AB6" s="36" t="str">
        <f t="shared" ref="AB6" si="18">IF($H$6="","",$H$6)</f>
        <v>出庫</v>
      </c>
      <c r="AC6" s="30" t="str">
        <f t="shared" ref="AC6" si="19">IF($G$6="","",$G$6)</f>
        <v>入庫</v>
      </c>
      <c r="AD6" s="36" t="str">
        <f t="shared" ref="AD6" si="20">IF($H$6="","",$H$6)</f>
        <v>出庫</v>
      </c>
      <c r="AE6" s="30" t="str">
        <f t="shared" ref="AE6" si="21">IF($G$6="","",$G$6)</f>
        <v>入庫</v>
      </c>
      <c r="AF6" s="36" t="str">
        <f t="shared" ref="AF6" si="22">IF($H$6="","",$H$6)</f>
        <v>出庫</v>
      </c>
      <c r="AG6" s="30" t="str">
        <f t="shared" ref="AG6" si="23">IF($G$6="","",$G$6)</f>
        <v>入庫</v>
      </c>
      <c r="AH6" s="36" t="str">
        <f t="shared" ref="AH6" si="24">IF($H$6="","",$H$6)</f>
        <v>出庫</v>
      </c>
      <c r="AI6" s="30" t="str">
        <f t="shared" ref="AI6" si="25">IF($G$6="","",$G$6)</f>
        <v>入庫</v>
      </c>
      <c r="AJ6" s="36" t="str">
        <f t="shared" ref="AJ6" si="26">IF($H$6="","",$H$6)</f>
        <v>出庫</v>
      </c>
      <c r="AK6" s="30" t="str">
        <f t="shared" ref="AK6" si="27">IF($G$6="","",$G$6)</f>
        <v>入庫</v>
      </c>
      <c r="AL6" s="36" t="str">
        <f t="shared" ref="AL6" si="28">IF($H$6="","",$H$6)</f>
        <v>出庫</v>
      </c>
    </row>
    <row r="7" spans="2:38" ht="20.100000000000001" customHeight="1" x14ac:dyDescent="0.45">
      <c r="B7" s="26" t="str">
        <f>IF($H$2="非表示","",IF(入力!B8="","",入力!B8))</f>
        <v/>
      </c>
      <c r="C7" s="39" t="str">
        <f>IF($I$2="非表示","",IF(入力!C8="","",入力!C8))</f>
        <v/>
      </c>
      <c r="D7" s="27" t="str">
        <f>IF($J$2="非表示","",IF(AND(C7&lt;&gt;"",E7&lt;&gt;"",F7&lt;&gt;""),E7-F7,""))</f>
        <v/>
      </c>
      <c r="E7" s="42" t="str">
        <f>IF($G7="","",SUMIF($G$6:$AL$6,E$6,$G7:$AL7))</f>
        <v/>
      </c>
      <c r="F7" s="43" t="str">
        <f>IF($G7="","",SUMIF($G$6:$AL$6,F$6,$G7:$AL7))</f>
        <v/>
      </c>
      <c r="G7" s="28" t="str">
        <f>IFERROR(INDEX(入力!$E:$XFD,MATCH($C7,入力!$C:$C,0),MATCH(COLUMN(H$5)-COLUMN($G$5),入力!$E$1:$XFD$1,0)),"")</f>
        <v/>
      </c>
      <c r="H7" s="37" t="str">
        <f>IFERROR(INDEX(入力!$E:$XFD,MATCH($C7,入力!$C:$C,0),MATCH(COLUMN(I$5)-COLUMN($G$5),入力!$E$1:$XFD$1,0)),"")</f>
        <v/>
      </c>
      <c r="I7" s="28" t="str">
        <f>IFERROR(INDEX(入力!$E:$XFD,MATCH($C7,入力!$C:$C,0),MATCH(COLUMN(J$5)-COLUMN($G$5),入力!$E$1:$XFD$1,0)),"")</f>
        <v/>
      </c>
      <c r="J7" s="37" t="str">
        <f>IFERROR(INDEX(入力!$E:$XFD,MATCH($C7,入力!$C:$C,0),MATCH(COLUMN(K$5)-COLUMN($G$5),入力!$E$1:$XFD$1,0)),"")</f>
        <v/>
      </c>
      <c r="K7" s="28" t="str">
        <f>IFERROR(INDEX(入力!$E:$XFD,MATCH($C7,入力!$C:$C,0),MATCH(COLUMN(L$5)-COLUMN($G$5),入力!$E$1:$XFD$1,0)),"")</f>
        <v/>
      </c>
      <c r="L7" s="37" t="str">
        <f>IFERROR(INDEX(入力!$E:$XFD,MATCH($C7,入力!$C:$C,0),MATCH(COLUMN(M$5)-COLUMN($G$5),入力!$E$1:$XFD$1,0)),"")</f>
        <v/>
      </c>
      <c r="M7" s="28" t="str">
        <f>IFERROR(INDEX(入力!$E:$XFD,MATCH($C7,入力!$C:$C,0),MATCH(COLUMN(N$5)-COLUMN($G$5),入力!$E$1:$XFD$1,0)),"")</f>
        <v/>
      </c>
      <c r="N7" s="37" t="str">
        <f>IFERROR(INDEX(入力!$E:$XFD,MATCH($C7,入力!$C:$C,0),MATCH(COLUMN(O$5)-COLUMN($G$5),入力!$E$1:$XFD$1,0)),"")</f>
        <v/>
      </c>
      <c r="O7" s="28" t="str">
        <f>IFERROR(INDEX(入力!$E:$XFD,MATCH($C7,入力!$C:$C,0),MATCH(COLUMN(P$5)-COLUMN($G$5),入力!$E$1:$XFD$1,0)),"")</f>
        <v/>
      </c>
      <c r="P7" s="37" t="str">
        <f>IFERROR(INDEX(入力!$E:$XFD,MATCH($C7,入力!$C:$C,0),MATCH(COLUMN(Q$5)-COLUMN($G$5),入力!$E$1:$XFD$1,0)),"")</f>
        <v/>
      </c>
      <c r="Q7" s="28" t="str">
        <f>IFERROR(INDEX(入力!$E:$XFD,MATCH($C7,入力!$C:$C,0),MATCH(COLUMN(R$5)-COLUMN($G$5),入力!$E$1:$XFD$1,0)),"")</f>
        <v/>
      </c>
      <c r="R7" s="37" t="str">
        <f>IFERROR(INDEX(入力!$E:$XFD,MATCH($C7,入力!$C:$C,0),MATCH(COLUMN(S$5)-COLUMN($G$5),入力!$E$1:$XFD$1,0)),"")</f>
        <v/>
      </c>
      <c r="S7" s="28" t="str">
        <f>IFERROR(INDEX(入力!$E:$XFD,MATCH($C7,入力!$C:$C,0),MATCH(COLUMN(T$5)-COLUMN($G$5),入力!$E$1:$XFD$1,0)),"")</f>
        <v/>
      </c>
      <c r="T7" s="37" t="str">
        <f>IFERROR(INDEX(入力!$E:$XFD,MATCH($C7,入力!$C:$C,0),MATCH(COLUMN(U$5)-COLUMN($G$5),入力!$E$1:$XFD$1,0)),"")</f>
        <v/>
      </c>
      <c r="U7" s="28" t="str">
        <f>IFERROR(INDEX(入力!$E:$XFD,MATCH($C7,入力!$C:$C,0),MATCH(COLUMN(V$5)-COLUMN($G$5),入力!$E$1:$XFD$1,0)),"")</f>
        <v/>
      </c>
      <c r="V7" s="37" t="str">
        <f>IFERROR(INDEX(入力!$E:$XFD,MATCH($C7,入力!$C:$C,0),MATCH(COLUMN(W$5)-COLUMN($G$5),入力!$E$1:$XFD$1,0)),"")</f>
        <v/>
      </c>
      <c r="W7" s="28" t="str">
        <f>IFERROR(INDEX(入力!$E:$XFD,MATCH($C7,入力!$C:$C,0),MATCH(COLUMN(X$5)-COLUMN($G$5),入力!$E$1:$XFD$1,0)),"")</f>
        <v/>
      </c>
      <c r="X7" s="37" t="str">
        <f>IFERROR(INDEX(入力!$E:$XFD,MATCH($C7,入力!$C:$C,0),MATCH(COLUMN(Y$5)-COLUMN($G$5),入力!$E$1:$XFD$1,0)),"")</f>
        <v/>
      </c>
      <c r="Y7" s="28" t="str">
        <f>IFERROR(INDEX(入力!$E:$XFD,MATCH($C7,入力!$C:$C,0),MATCH(COLUMN(Z$5)-COLUMN($G$5),入力!$E$1:$XFD$1,0)),"")</f>
        <v/>
      </c>
      <c r="Z7" s="37" t="str">
        <f>IFERROR(INDEX(入力!$E:$XFD,MATCH($C7,入力!$C:$C,0),MATCH(COLUMN(AA$5)-COLUMN($G$5),入力!$E$1:$XFD$1,0)),"")</f>
        <v/>
      </c>
      <c r="AA7" s="28" t="str">
        <f>IFERROR(INDEX(入力!$E:$XFD,MATCH($C7,入力!$C:$C,0),MATCH(COLUMN(AB$5)-COLUMN($G$5),入力!$E$1:$XFD$1,0)),"")</f>
        <v/>
      </c>
      <c r="AB7" s="37" t="str">
        <f>IFERROR(INDEX(入力!$E:$XFD,MATCH($C7,入力!$C:$C,0),MATCH(COLUMN(AC$5)-COLUMN($G$5),入力!$E$1:$XFD$1,0)),"")</f>
        <v/>
      </c>
      <c r="AC7" s="28" t="str">
        <f>IFERROR(INDEX(入力!$E:$XFD,MATCH($C7,入力!$C:$C,0),MATCH(COLUMN(AD$5)-COLUMN($G$5),入力!$E$1:$XFD$1,0)),"")</f>
        <v/>
      </c>
      <c r="AD7" s="37" t="str">
        <f>IFERROR(INDEX(入力!$E:$XFD,MATCH($C7,入力!$C:$C,0),MATCH(COLUMN(AE$5)-COLUMN($G$5),入力!$E$1:$XFD$1,0)),"")</f>
        <v/>
      </c>
      <c r="AE7" s="28" t="str">
        <f>IFERROR(INDEX(入力!$E:$XFD,MATCH($C7,入力!$C:$C,0),MATCH(COLUMN(AF$5)-COLUMN($G$5),入力!$E$1:$XFD$1,0)),"")</f>
        <v/>
      </c>
      <c r="AF7" s="37" t="str">
        <f>IFERROR(INDEX(入力!$E:$XFD,MATCH($C7,入力!$C:$C,0),MATCH(COLUMN(AG$5)-COLUMN($G$5),入力!$E$1:$XFD$1,0)),"")</f>
        <v/>
      </c>
      <c r="AG7" s="28" t="str">
        <f>IFERROR(INDEX(入力!$E:$XFD,MATCH($C7,入力!$C:$C,0),MATCH(COLUMN(AH$5)-COLUMN($G$5),入力!$E$1:$XFD$1,0)),"")</f>
        <v/>
      </c>
      <c r="AH7" s="37" t="str">
        <f>IFERROR(INDEX(入力!$E:$XFD,MATCH($C7,入力!$C:$C,0),MATCH(COLUMN(AI$5)-COLUMN($G$5),入力!$E$1:$XFD$1,0)),"")</f>
        <v/>
      </c>
      <c r="AI7" s="28" t="str">
        <f>IFERROR(INDEX(入力!$E:$XFD,MATCH($C7,入力!$C:$C,0),MATCH(COLUMN(AJ$5)-COLUMN($G$5),入力!$E$1:$XFD$1,0)),"")</f>
        <v/>
      </c>
      <c r="AJ7" s="37" t="str">
        <f>IFERROR(INDEX(入力!$E:$XFD,MATCH($C7,入力!$C:$C,0),MATCH(COLUMN(AK$5)-COLUMN($G$5),入力!$E$1:$XFD$1,0)),"")</f>
        <v/>
      </c>
      <c r="AK7" s="28" t="str">
        <f>IFERROR(INDEX(入力!$E:$XFD,MATCH($C7,入力!$C:$C,0),MATCH(COLUMN(AL$5)-COLUMN($G$5),入力!$E$1:$XFD$1,0)),"")</f>
        <v/>
      </c>
      <c r="AL7" s="37" t="str">
        <f>IFERROR(INDEX(入力!$E:$XFD,MATCH($C7,入力!$C:$C,0),MATCH(COLUMN(#REF!)-COLUMN($G$5),入力!$E$1:$XFD$1,0)),"")</f>
        <v/>
      </c>
    </row>
    <row r="8" spans="2:38" ht="20.100000000000001" customHeight="1" x14ac:dyDescent="0.45">
      <c r="B8" s="26" t="str">
        <f>IF($H$2="非表示","",IF(入力!B9="","",入力!B9))</f>
        <v/>
      </c>
      <c r="C8" s="39" t="str">
        <f>IF($I$2="非表示","",IF(入力!C9="","",入力!C9))</f>
        <v/>
      </c>
      <c r="D8" s="27" t="str">
        <f t="shared" ref="D8:D30" si="29">IF($J$2="非表示","",IF(AND(C8&lt;&gt;"",E8&lt;&gt;"",F8&lt;&gt;""),E8-F8,""))</f>
        <v/>
      </c>
      <c r="E8" s="42" t="str">
        <f t="shared" ref="E8:F30" si="30">IF($G8="","",SUMIF($G$6:$AL$6,E$6,$G8:$AL8))</f>
        <v/>
      </c>
      <c r="F8" s="43" t="str">
        <f t="shared" si="30"/>
        <v/>
      </c>
      <c r="G8" s="28" t="str">
        <f>IFERROR(INDEX(入力!$E:$XFD,MATCH($C8,入力!$C:$C,0),MATCH(COLUMN(H$5)-COLUMN($G$5),入力!$E$1:$XFD$1,0)),"")</f>
        <v/>
      </c>
      <c r="H8" s="37" t="str">
        <f>IFERROR(INDEX(入力!$E:$XFD,MATCH($C8,入力!$C:$C,0),MATCH(COLUMN(I$5)-COLUMN($G$5),入力!$E$1:$XFD$1,0)),"")</f>
        <v/>
      </c>
      <c r="I8" s="28" t="str">
        <f>IFERROR(INDEX(入力!$E:$XFD,MATCH($C8,入力!$C:$C,0),MATCH(COLUMN(J$5)-COLUMN($G$5),入力!$E$1:$XFD$1,0)),"")</f>
        <v/>
      </c>
      <c r="J8" s="37" t="str">
        <f>IFERROR(INDEX(入力!$E:$XFD,MATCH($C8,入力!$C:$C,0),MATCH(COLUMN(K$5)-COLUMN($G$5),入力!$E$1:$XFD$1,0)),"")</f>
        <v/>
      </c>
      <c r="K8" s="28" t="str">
        <f>IFERROR(INDEX(入力!$E:$XFD,MATCH($C8,入力!$C:$C,0),MATCH(COLUMN(L$5)-COLUMN($G$5),入力!$E$1:$XFD$1,0)),"")</f>
        <v/>
      </c>
      <c r="L8" s="37" t="str">
        <f>IFERROR(INDEX(入力!$E:$XFD,MATCH($C8,入力!$C:$C,0),MATCH(COLUMN(M$5)-COLUMN($G$5),入力!$E$1:$XFD$1,0)),"")</f>
        <v/>
      </c>
      <c r="M8" s="28" t="str">
        <f>IFERROR(INDEX(入力!$E:$XFD,MATCH($C8,入力!$C:$C,0),MATCH(COLUMN(N$5)-COLUMN($G$5),入力!$E$1:$XFD$1,0)),"")</f>
        <v/>
      </c>
      <c r="N8" s="37" t="str">
        <f>IFERROR(INDEX(入力!$E:$XFD,MATCH($C8,入力!$C:$C,0),MATCH(COLUMN(O$5)-COLUMN($G$5),入力!$E$1:$XFD$1,0)),"")</f>
        <v/>
      </c>
      <c r="O8" s="28" t="str">
        <f>IFERROR(INDEX(入力!$E:$XFD,MATCH($C8,入力!$C:$C,0),MATCH(COLUMN(P$5)-COLUMN($G$5),入力!$E$1:$XFD$1,0)),"")</f>
        <v/>
      </c>
      <c r="P8" s="37" t="str">
        <f>IFERROR(INDEX(入力!$E:$XFD,MATCH($C8,入力!$C:$C,0),MATCH(COLUMN(Q$5)-COLUMN($G$5),入力!$E$1:$XFD$1,0)),"")</f>
        <v/>
      </c>
      <c r="Q8" s="28" t="str">
        <f>IFERROR(INDEX(入力!$E:$XFD,MATCH($C8,入力!$C:$C,0),MATCH(COLUMN(R$5)-COLUMN($G$5),入力!$E$1:$XFD$1,0)),"")</f>
        <v/>
      </c>
      <c r="R8" s="37" t="str">
        <f>IFERROR(INDEX(入力!$E:$XFD,MATCH($C8,入力!$C:$C,0),MATCH(COLUMN(S$5)-COLUMN($G$5),入力!$E$1:$XFD$1,0)),"")</f>
        <v/>
      </c>
      <c r="S8" s="28" t="str">
        <f>IFERROR(INDEX(入力!$E:$XFD,MATCH($C8,入力!$C:$C,0),MATCH(COLUMN(T$5)-COLUMN($G$5),入力!$E$1:$XFD$1,0)),"")</f>
        <v/>
      </c>
      <c r="T8" s="37" t="str">
        <f>IFERROR(INDEX(入力!$E:$XFD,MATCH($C8,入力!$C:$C,0),MATCH(COLUMN(U$5)-COLUMN($G$5),入力!$E$1:$XFD$1,0)),"")</f>
        <v/>
      </c>
      <c r="U8" s="28" t="str">
        <f>IFERROR(INDEX(入力!$E:$XFD,MATCH($C8,入力!$C:$C,0),MATCH(COLUMN(V$5)-COLUMN($G$5),入力!$E$1:$XFD$1,0)),"")</f>
        <v/>
      </c>
      <c r="V8" s="37" t="str">
        <f>IFERROR(INDEX(入力!$E:$XFD,MATCH($C8,入力!$C:$C,0),MATCH(COLUMN(W$5)-COLUMN($G$5),入力!$E$1:$XFD$1,0)),"")</f>
        <v/>
      </c>
      <c r="W8" s="28" t="str">
        <f>IFERROR(INDEX(入力!$E:$XFD,MATCH($C8,入力!$C:$C,0),MATCH(COLUMN(X$5)-COLUMN($G$5),入力!$E$1:$XFD$1,0)),"")</f>
        <v/>
      </c>
      <c r="X8" s="37" t="str">
        <f>IFERROR(INDEX(入力!$E:$XFD,MATCH($C8,入力!$C:$C,0),MATCH(COLUMN(Y$5)-COLUMN($G$5),入力!$E$1:$XFD$1,0)),"")</f>
        <v/>
      </c>
      <c r="Y8" s="28" t="str">
        <f>IFERROR(INDEX(入力!$E:$XFD,MATCH($C8,入力!$C:$C,0),MATCH(COLUMN(Z$5)-COLUMN($G$5),入力!$E$1:$XFD$1,0)),"")</f>
        <v/>
      </c>
      <c r="Z8" s="37" t="str">
        <f>IFERROR(INDEX(入力!$E:$XFD,MATCH($C8,入力!$C:$C,0),MATCH(COLUMN(AA$5)-COLUMN($G$5),入力!$E$1:$XFD$1,0)),"")</f>
        <v/>
      </c>
      <c r="AA8" s="28" t="str">
        <f>IFERROR(INDEX(入力!$E:$XFD,MATCH($C8,入力!$C:$C,0),MATCH(COLUMN(AB$5)-COLUMN($G$5),入力!$E$1:$XFD$1,0)),"")</f>
        <v/>
      </c>
      <c r="AB8" s="37" t="str">
        <f>IFERROR(INDEX(入力!$E:$XFD,MATCH($C8,入力!$C:$C,0),MATCH(COLUMN(AC$5)-COLUMN($G$5),入力!$E$1:$XFD$1,0)),"")</f>
        <v/>
      </c>
      <c r="AC8" s="28" t="str">
        <f>IFERROR(INDEX(入力!$E:$XFD,MATCH($C8,入力!$C:$C,0),MATCH(COLUMN(AD$5)-COLUMN($G$5),入力!$E$1:$XFD$1,0)),"")</f>
        <v/>
      </c>
      <c r="AD8" s="37" t="str">
        <f>IFERROR(INDEX(入力!$E:$XFD,MATCH($C8,入力!$C:$C,0),MATCH(COLUMN(AE$5)-COLUMN($G$5),入力!$E$1:$XFD$1,0)),"")</f>
        <v/>
      </c>
      <c r="AE8" s="28" t="str">
        <f>IFERROR(INDEX(入力!$E:$XFD,MATCH($C8,入力!$C:$C,0),MATCH(COLUMN(AF$5)-COLUMN($G$5),入力!$E$1:$XFD$1,0)),"")</f>
        <v/>
      </c>
      <c r="AF8" s="37" t="str">
        <f>IFERROR(INDEX(入力!$E:$XFD,MATCH($C8,入力!$C:$C,0),MATCH(COLUMN(AG$5)-COLUMN($G$5),入力!$E$1:$XFD$1,0)),"")</f>
        <v/>
      </c>
      <c r="AG8" s="28" t="str">
        <f>IFERROR(INDEX(入力!$E:$XFD,MATCH($C8,入力!$C:$C,0),MATCH(COLUMN(AH$5)-COLUMN($G$5),入力!$E$1:$XFD$1,0)),"")</f>
        <v/>
      </c>
      <c r="AH8" s="37" t="str">
        <f>IFERROR(INDEX(入力!$E:$XFD,MATCH($C8,入力!$C:$C,0),MATCH(COLUMN(AI$5)-COLUMN($G$5),入力!$E$1:$XFD$1,0)),"")</f>
        <v/>
      </c>
      <c r="AI8" s="28" t="str">
        <f>IFERROR(INDEX(入力!$E:$XFD,MATCH($C8,入力!$C:$C,0),MATCH(COLUMN(AJ$5)-COLUMN($G$5),入力!$E$1:$XFD$1,0)),"")</f>
        <v/>
      </c>
      <c r="AJ8" s="37" t="str">
        <f>IFERROR(INDEX(入力!$E:$XFD,MATCH($C8,入力!$C:$C,0),MATCH(COLUMN(AK$5)-COLUMN($G$5),入力!$E$1:$XFD$1,0)),"")</f>
        <v/>
      </c>
      <c r="AK8" s="28" t="str">
        <f>IFERROR(INDEX(入力!$E:$XFD,MATCH($C8,入力!$C:$C,0),MATCH(COLUMN(AL$5)-COLUMN($G$5),入力!$E$1:$XFD$1,0)),"")</f>
        <v/>
      </c>
      <c r="AL8" s="37" t="str">
        <f>IFERROR(INDEX(入力!$E:$XFD,MATCH($C8,入力!$C:$C,0),MATCH(COLUMN(#REF!)-COLUMN($G$5),入力!$E$1:$XFD$1,0)),"")</f>
        <v/>
      </c>
    </row>
    <row r="9" spans="2:38" ht="20.100000000000001" customHeight="1" x14ac:dyDescent="0.45">
      <c r="B9" s="26" t="str">
        <f>IF($H$2="非表示","",IF(入力!B10="","",入力!B10))</f>
        <v/>
      </c>
      <c r="C9" s="39" t="str">
        <f>IF($I$2="非表示","",IF(入力!C10="","",入力!C10))</f>
        <v/>
      </c>
      <c r="D9" s="27" t="str">
        <f t="shared" si="29"/>
        <v/>
      </c>
      <c r="E9" s="42" t="str">
        <f t="shared" si="30"/>
        <v/>
      </c>
      <c r="F9" s="43" t="str">
        <f t="shared" si="30"/>
        <v/>
      </c>
      <c r="G9" s="28" t="str">
        <f>IFERROR(INDEX(入力!$E:$XFD,MATCH($C9,入力!$C:$C,0),MATCH(COLUMN(H$5)-COLUMN($G$5),入力!$E$1:$XFD$1,0)),"")</f>
        <v/>
      </c>
      <c r="H9" s="37" t="str">
        <f>IFERROR(INDEX(入力!$E:$XFD,MATCH($C9,入力!$C:$C,0),MATCH(COLUMN(I$5)-COLUMN($G$5),入力!$E$1:$XFD$1,0)),"")</f>
        <v/>
      </c>
      <c r="I9" s="28" t="str">
        <f>IFERROR(INDEX(入力!$E:$XFD,MATCH($C9,入力!$C:$C,0),MATCH(COLUMN(J$5)-COLUMN($G$5),入力!$E$1:$XFD$1,0)),"")</f>
        <v/>
      </c>
      <c r="J9" s="37" t="str">
        <f>IFERROR(INDEX(入力!$E:$XFD,MATCH($C9,入力!$C:$C,0),MATCH(COLUMN(K$5)-COLUMN($G$5),入力!$E$1:$XFD$1,0)),"")</f>
        <v/>
      </c>
      <c r="K9" s="28" t="str">
        <f>IFERROR(INDEX(入力!$E:$XFD,MATCH($C9,入力!$C:$C,0),MATCH(COLUMN(L$5)-COLUMN($G$5),入力!$E$1:$XFD$1,0)),"")</f>
        <v/>
      </c>
      <c r="L9" s="37" t="str">
        <f>IFERROR(INDEX(入力!$E:$XFD,MATCH($C9,入力!$C:$C,0),MATCH(COLUMN(M$5)-COLUMN($G$5),入力!$E$1:$XFD$1,0)),"")</f>
        <v/>
      </c>
      <c r="M9" s="28" t="str">
        <f>IFERROR(INDEX(入力!$E:$XFD,MATCH($C9,入力!$C:$C,0),MATCH(COLUMN(N$5)-COLUMN($G$5),入力!$E$1:$XFD$1,0)),"")</f>
        <v/>
      </c>
      <c r="N9" s="37" t="str">
        <f>IFERROR(INDEX(入力!$E:$XFD,MATCH($C9,入力!$C:$C,0),MATCH(COLUMN(O$5)-COLUMN($G$5),入力!$E$1:$XFD$1,0)),"")</f>
        <v/>
      </c>
      <c r="O9" s="28" t="str">
        <f>IFERROR(INDEX(入力!$E:$XFD,MATCH($C9,入力!$C:$C,0),MATCH(COLUMN(P$5)-COLUMN($G$5),入力!$E$1:$XFD$1,0)),"")</f>
        <v/>
      </c>
      <c r="P9" s="37" t="str">
        <f>IFERROR(INDEX(入力!$E:$XFD,MATCH($C9,入力!$C:$C,0),MATCH(COLUMN(Q$5)-COLUMN($G$5),入力!$E$1:$XFD$1,0)),"")</f>
        <v/>
      </c>
      <c r="Q9" s="28" t="str">
        <f>IFERROR(INDEX(入力!$E:$XFD,MATCH($C9,入力!$C:$C,0),MATCH(COLUMN(R$5)-COLUMN($G$5),入力!$E$1:$XFD$1,0)),"")</f>
        <v/>
      </c>
      <c r="R9" s="37" t="str">
        <f>IFERROR(INDEX(入力!$E:$XFD,MATCH($C9,入力!$C:$C,0),MATCH(COLUMN(S$5)-COLUMN($G$5),入力!$E$1:$XFD$1,0)),"")</f>
        <v/>
      </c>
      <c r="S9" s="28" t="str">
        <f>IFERROR(INDEX(入力!$E:$XFD,MATCH($C9,入力!$C:$C,0),MATCH(COLUMN(T$5)-COLUMN($G$5),入力!$E$1:$XFD$1,0)),"")</f>
        <v/>
      </c>
      <c r="T9" s="37" t="str">
        <f>IFERROR(INDEX(入力!$E:$XFD,MATCH($C9,入力!$C:$C,0),MATCH(COLUMN(U$5)-COLUMN($G$5),入力!$E$1:$XFD$1,0)),"")</f>
        <v/>
      </c>
      <c r="U9" s="28" t="str">
        <f>IFERROR(INDEX(入力!$E:$XFD,MATCH($C9,入力!$C:$C,0),MATCH(COLUMN(V$5)-COLUMN($G$5),入力!$E$1:$XFD$1,0)),"")</f>
        <v/>
      </c>
      <c r="V9" s="37" t="str">
        <f>IFERROR(INDEX(入力!$E:$XFD,MATCH($C9,入力!$C:$C,0),MATCH(COLUMN(W$5)-COLUMN($G$5),入力!$E$1:$XFD$1,0)),"")</f>
        <v/>
      </c>
      <c r="W9" s="28" t="str">
        <f>IFERROR(INDEX(入力!$E:$XFD,MATCH($C9,入力!$C:$C,0),MATCH(COLUMN(X$5)-COLUMN($G$5),入力!$E$1:$XFD$1,0)),"")</f>
        <v/>
      </c>
      <c r="X9" s="37" t="str">
        <f>IFERROR(INDEX(入力!$E:$XFD,MATCH($C9,入力!$C:$C,0),MATCH(COLUMN(Y$5)-COLUMN($G$5),入力!$E$1:$XFD$1,0)),"")</f>
        <v/>
      </c>
      <c r="Y9" s="28" t="str">
        <f>IFERROR(INDEX(入力!$E:$XFD,MATCH($C9,入力!$C:$C,0),MATCH(COLUMN(Z$5)-COLUMN($G$5),入力!$E$1:$XFD$1,0)),"")</f>
        <v/>
      </c>
      <c r="Z9" s="37" t="str">
        <f>IFERROR(INDEX(入力!$E:$XFD,MATCH($C9,入力!$C:$C,0),MATCH(COLUMN(AA$5)-COLUMN($G$5),入力!$E$1:$XFD$1,0)),"")</f>
        <v/>
      </c>
      <c r="AA9" s="28" t="str">
        <f>IFERROR(INDEX(入力!$E:$XFD,MATCH($C9,入力!$C:$C,0),MATCH(COLUMN(AB$5)-COLUMN($G$5),入力!$E$1:$XFD$1,0)),"")</f>
        <v/>
      </c>
      <c r="AB9" s="37" t="str">
        <f>IFERROR(INDEX(入力!$E:$XFD,MATCH($C9,入力!$C:$C,0),MATCH(COLUMN(AC$5)-COLUMN($G$5),入力!$E$1:$XFD$1,0)),"")</f>
        <v/>
      </c>
      <c r="AC9" s="28" t="str">
        <f>IFERROR(INDEX(入力!$E:$XFD,MATCH($C9,入力!$C:$C,0),MATCH(COLUMN(AD$5)-COLUMN($G$5),入力!$E$1:$XFD$1,0)),"")</f>
        <v/>
      </c>
      <c r="AD9" s="37" t="str">
        <f>IFERROR(INDEX(入力!$E:$XFD,MATCH($C9,入力!$C:$C,0),MATCH(COLUMN(AE$5)-COLUMN($G$5),入力!$E$1:$XFD$1,0)),"")</f>
        <v/>
      </c>
      <c r="AE9" s="28" t="str">
        <f>IFERROR(INDEX(入力!$E:$XFD,MATCH($C9,入力!$C:$C,0),MATCH(COLUMN(AF$5)-COLUMN($G$5),入力!$E$1:$XFD$1,0)),"")</f>
        <v/>
      </c>
      <c r="AF9" s="37" t="str">
        <f>IFERROR(INDEX(入力!$E:$XFD,MATCH($C9,入力!$C:$C,0),MATCH(COLUMN(AG$5)-COLUMN($G$5),入力!$E$1:$XFD$1,0)),"")</f>
        <v/>
      </c>
      <c r="AG9" s="28" t="str">
        <f>IFERROR(INDEX(入力!$E:$XFD,MATCH($C9,入力!$C:$C,0),MATCH(COLUMN(AH$5)-COLUMN($G$5),入力!$E$1:$XFD$1,0)),"")</f>
        <v/>
      </c>
      <c r="AH9" s="37" t="str">
        <f>IFERROR(INDEX(入力!$E:$XFD,MATCH($C9,入力!$C:$C,0),MATCH(COLUMN(AI$5)-COLUMN($G$5),入力!$E$1:$XFD$1,0)),"")</f>
        <v/>
      </c>
      <c r="AI9" s="28" t="str">
        <f>IFERROR(INDEX(入力!$E:$XFD,MATCH($C9,入力!$C:$C,0),MATCH(COLUMN(AJ$5)-COLUMN($G$5),入力!$E$1:$XFD$1,0)),"")</f>
        <v/>
      </c>
      <c r="AJ9" s="37" t="str">
        <f>IFERROR(INDEX(入力!$E:$XFD,MATCH($C9,入力!$C:$C,0),MATCH(COLUMN(AK$5)-COLUMN($G$5),入力!$E$1:$XFD$1,0)),"")</f>
        <v/>
      </c>
      <c r="AK9" s="28" t="str">
        <f>IFERROR(INDEX(入力!$E:$XFD,MATCH($C9,入力!$C:$C,0),MATCH(COLUMN(AL$5)-COLUMN($G$5),入力!$E$1:$XFD$1,0)),"")</f>
        <v/>
      </c>
      <c r="AL9" s="37" t="str">
        <f>IFERROR(INDEX(入力!$E:$XFD,MATCH($C9,入力!$C:$C,0),MATCH(COLUMN(#REF!)-COLUMN($G$5),入力!$E$1:$XFD$1,0)),"")</f>
        <v/>
      </c>
    </row>
    <row r="10" spans="2:38" ht="20.100000000000001" customHeight="1" x14ac:dyDescent="0.45">
      <c r="B10" s="26" t="str">
        <f>IF($H$2="非表示","",IF(入力!B11="","",入力!B11))</f>
        <v/>
      </c>
      <c r="C10" s="39" t="str">
        <f>IF($I$2="非表示","",IF(入力!C11="","",入力!C11))</f>
        <v/>
      </c>
      <c r="D10" s="27" t="str">
        <f t="shared" si="29"/>
        <v/>
      </c>
      <c r="E10" s="42" t="str">
        <f t="shared" si="30"/>
        <v/>
      </c>
      <c r="F10" s="43" t="str">
        <f t="shared" si="30"/>
        <v/>
      </c>
      <c r="G10" s="28" t="str">
        <f>IFERROR(INDEX(入力!$E:$XFD,MATCH($C10,入力!$C:$C,0),MATCH(COLUMN(H$5)-COLUMN($G$5),入力!$E$1:$XFD$1,0)),"")</f>
        <v/>
      </c>
      <c r="H10" s="37" t="str">
        <f>IFERROR(INDEX(入力!$E:$XFD,MATCH($C10,入力!$C:$C,0),MATCH(COLUMN(I$5)-COLUMN($G$5),入力!$E$1:$XFD$1,0)),"")</f>
        <v/>
      </c>
      <c r="I10" s="28" t="str">
        <f>IFERROR(INDEX(入力!$E:$XFD,MATCH($C10,入力!$C:$C,0),MATCH(COLUMN(J$5)-COLUMN($G$5),入力!$E$1:$XFD$1,0)),"")</f>
        <v/>
      </c>
      <c r="J10" s="37" t="str">
        <f>IFERROR(INDEX(入力!$E:$XFD,MATCH($C10,入力!$C:$C,0),MATCH(COLUMN(K$5)-COLUMN($G$5),入力!$E$1:$XFD$1,0)),"")</f>
        <v/>
      </c>
      <c r="K10" s="28" t="str">
        <f>IFERROR(INDEX(入力!$E:$XFD,MATCH($C10,入力!$C:$C,0),MATCH(COLUMN(L$5)-COLUMN($G$5),入力!$E$1:$XFD$1,0)),"")</f>
        <v/>
      </c>
      <c r="L10" s="37" t="str">
        <f>IFERROR(INDEX(入力!$E:$XFD,MATCH($C10,入力!$C:$C,0),MATCH(COLUMN(M$5)-COLUMN($G$5),入力!$E$1:$XFD$1,0)),"")</f>
        <v/>
      </c>
      <c r="M10" s="28" t="str">
        <f>IFERROR(INDEX(入力!$E:$XFD,MATCH($C10,入力!$C:$C,0),MATCH(COLUMN(N$5)-COLUMN($G$5),入力!$E$1:$XFD$1,0)),"")</f>
        <v/>
      </c>
      <c r="N10" s="37" t="str">
        <f>IFERROR(INDEX(入力!$E:$XFD,MATCH($C10,入力!$C:$C,0),MATCH(COLUMN(O$5)-COLUMN($G$5),入力!$E$1:$XFD$1,0)),"")</f>
        <v/>
      </c>
      <c r="O10" s="28" t="str">
        <f>IFERROR(INDEX(入力!$E:$XFD,MATCH($C10,入力!$C:$C,0),MATCH(COLUMN(P$5)-COLUMN($G$5),入力!$E$1:$XFD$1,0)),"")</f>
        <v/>
      </c>
      <c r="P10" s="37" t="str">
        <f>IFERROR(INDEX(入力!$E:$XFD,MATCH($C10,入力!$C:$C,0),MATCH(COLUMN(Q$5)-COLUMN($G$5),入力!$E$1:$XFD$1,0)),"")</f>
        <v/>
      </c>
      <c r="Q10" s="28" t="str">
        <f>IFERROR(INDEX(入力!$E:$XFD,MATCH($C10,入力!$C:$C,0),MATCH(COLUMN(R$5)-COLUMN($G$5),入力!$E$1:$XFD$1,0)),"")</f>
        <v/>
      </c>
      <c r="R10" s="37" t="str">
        <f>IFERROR(INDEX(入力!$E:$XFD,MATCH($C10,入力!$C:$C,0),MATCH(COLUMN(S$5)-COLUMN($G$5),入力!$E$1:$XFD$1,0)),"")</f>
        <v/>
      </c>
      <c r="S10" s="28" t="str">
        <f>IFERROR(INDEX(入力!$E:$XFD,MATCH($C10,入力!$C:$C,0),MATCH(COLUMN(T$5)-COLUMN($G$5),入力!$E$1:$XFD$1,0)),"")</f>
        <v/>
      </c>
      <c r="T10" s="37" t="str">
        <f>IFERROR(INDEX(入力!$E:$XFD,MATCH($C10,入力!$C:$C,0),MATCH(COLUMN(U$5)-COLUMN($G$5),入力!$E$1:$XFD$1,0)),"")</f>
        <v/>
      </c>
      <c r="U10" s="28" t="str">
        <f>IFERROR(INDEX(入力!$E:$XFD,MATCH($C10,入力!$C:$C,0),MATCH(COLUMN(V$5)-COLUMN($G$5),入力!$E$1:$XFD$1,0)),"")</f>
        <v/>
      </c>
      <c r="V10" s="37" t="str">
        <f>IFERROR(INDEX(入力!$E:$XFD,MATCH($C10,入力!$C:$C,0),MATCH(COLUMN(W$5)-COLUMN($G$5),入力!$E$1:$XFD$1,0)),"")</f>
        <v/>
      </c>
      <c r="W10" s="28" t="str">
        <f>IFERROR(INDEX(入力!$E:$XFD,MATCH($C10,入力!$C:$C,0),MATCH(COLUMN(X$5)-COLUMN($G$5),入力!$E$1:$XFD$1,0)),"")</f>
        <v/>
      </c>
      <c r="X10" s="37" t="str">
        <f>IFERROR(INDEX(入力!$E:$XFD,MATCH($C10,入力!$C:$C,0),MATCH(COLUMN(Y$5)-COLUMN($G$5),入力!$E$1:$XFD$1,0)),"")</f>
        <v/>
      </c>
      <c r="Y10" s="28" t="str">
        <f>IFERROR(INDEX(入力!$E:$XFD,MATCH($C10,入力!$C:$C,0),MATCH(COLUMN(Z$5)-COLUMN($G$5),入力!$E$1:$XFD$1,0)),"")</f>
        <v/>
      </c>
      <c r="Z10" s="37" t="str">
        <f>IFERROR(INDEX(入力!$E:$XFD,MATCH($C10,入力!$C:$C,0),MATCH(COLUMN(AA$5)-COLUMN($G$5),入力!$E$1:$XFD$1,0)),"")</f>
        <v/>
      </c>
      <c r="AA10" s="28" t="str">
        <f>IFERROR(INDEX(入力!$E:$XFD,MATCH($C10,入力!$C:$C,0),MATCH(COLUMN(AB$5)-COLUMN($G$5),入力!$E$1:$XFD$1,0)),"")</f>
        <v/>
      </c>
      <c r="AB10" s="37" t="str">
        <f>IFERROR(INDEX(入力!$E:$XFD,MATCH($C10,入力!$C:$C,0),MATCH(COLUMN(AC$5)-COLUMN($G$5),入力!$E$1:$XFD$1,0)),"")</f>
        <v/>
      </c>
      <c r="AC10" s="28" t="str">
        <f>IFERROR(INDEX(入力!$E:$XFD,MATCH($C10,入力!$C:$C,0),MATCH(COLUMN(AD$5)-COLUMN($G$5),入力!$E$1:$XFD$1,0)),"")</f>
        <v/>
      </c>
      <c r="AD10" s="37" t="str">
        <f>IFERROR(INDEX(入力!$E:$XFD,MATCH($C10,入力!$C:$C,0),MATCH(COLUMN(AE$5)-COLUMN($G$5),入力!$E$1:$XFD$1,0)),"")</f>
        <v/>
      </c>
      <c r="AE10" s="28" t="str">
        <f>IFERROR(INDEX(入力!$E:$XFD,MATCH($C10,入力!$C:$C,0),MATCH(COLUMN(AF$5)-COLUMN($G$5),入力!$E$1:$XFD$1,0)),"")</f>
        <v/>
      </c>
      <c r="AF10" s="37" t="str">
        <f>IFERROR(INDEX(入力!$E:$XFD,MATCH($C10,入力!$C:$C,0),MATCH(COLUMN(AG$5)-COLUMN($G$5),入力!$E$1:$XFD$1,0)),"")</f>
        <v/>
      </c>
      <c r="AG10" s="28" t="str">
        <f>IFERROR(INDEX(入力!$E:$XFD,MATCH($C10,入力!$C:$C,0),MATCH(COLUMN(AH$5)-COLUMN($G$5),入力!$E$1:$XFD$1,0)),"")</f>
        <v/>
      </c>
      <c r="AH10" s="37" t="str">
        <f>IFERROR(INDEX(入力!$E:$XFD,MATCH($C10,入力!$C:$C,0),MATCH(COLUMN(AI$5)-COLUMN($G$5),入力!$E$1:$XFD$1,0)),"")</f>
        <v/>
      </c>
      <c r="AI10" s="28" t="str">
        <f>IFERROR(INDEX(入力!$E:$XFD,MATCH($C10,入力!$C:$C,0),MATCH(COLUMN(AJ$5)-COLUMN($G$5),入力!$E$1:$XFD$1,0)),"")</f>
        <v/>
      </c>
      <c r="AJ10" s="37" t="str">
        <f>IFERROR(INDEX(入力!$E:$XFD,MATCH($C10,入力!$C:$C,0),MATCH(COLUMN(AK$5)-COLUMN($G$5),入力!$E$1:$XFD$1,0)),"")</f>
        <v/>
      </c>
      <c r="AK10" s="28" t="str">
        <f>IFERROR(INDEX(入力!$E:$XFD,MATCH($C10,入力!$C:$C,0),MATCH(COLUMN(AL$5)-COLUMN($G$5),入力!$E$1:$XFD$1,0)),"")</f>
        <v/>
      </c>
      <c r="AL10" s="37" t="str">
        <f>IFERROR(INDEX(入力!$E:$XFD,MATCH($C10,入力!$C:$C,0),MATCH(COLUMN(#REF!)-COLUMN($G$5),入力!$E$1:$XFD$1,0)),"")</f>
        <v/>
      </c>
    </row>
    <row r="11" spans="2:38" ht="20.100000000000001" customHeight="1" x14ac:dyDescent="0.45">
      <c r="B11" s="26" t="str">
        <f>IF($H$2="非表示","",IF(入力!B12="","",入力!B12))</f>
        <v/>
      </c>
      <c r="C11" s="39" t="str">
        <f>IF($I$2="非表示","",IF(入力!C12="","",入力!C12))</f>
        <v/>
      </c>
      <c r="D11" s="27" t="str">
        <f t="shared" si="29"/>
        <v/>
      </c>
      <c r="E11" s="42" t="str">
        <f t="shared" si="30"/>
        <v/>
      </c>
      <c r="F11" s="43" t="str">
        <f t="shared" si="30"/>
        <v/>
      </c>
      <c r="G11" s="28" t="str">
        <f>IFERROR(INDEX(入力!$E:$XFD,MATCH($C11,入力!$C:$C,0),MATCH(COLUMN(H$5)-COLUMN($G$5),入力!$E$1:$XFD$1,0)),"")</f>
        <v/>
      </c>
      <c r="H11" s="37" t="str">
        <f>IFERROR(INDEX(入力!$E:$XFD,MATCH($C11,入力!$C:$C,0),MATCH(COLUMN(I$5)-COLUMN($G$5),入力!$E$1:$XFD$1,0)),"")</f>
        <v/>
      </c>
      <c r="I11" s="28" t="str">
        <f>IFERROR(INDEX(入力!$E:$XFD,MATCH($C11,入力!$C:$C,0),MATCH(COLUMN(J$5)-COLUMN($G$5),入力!$E$1:$XFD$1,0)),"")</f>
        <v/>
      </c>
      <c r="J11" s="37" t="str">
        <f>IFERROR(INDEX(入力!$E:$XFD,MATCH($C11,入力!$C:$C,0),MATCH(COLUMN(K$5)-COLUMN($G$5),入力!$E$1:$XFD$1,0)),"")</f>
        <v/>
      </c>
      <c r="K11" s="28" t="str">
        <f>IFERROR(INDEX(入力!$E:$XFD,MATCH($C11,入力!$C:$C,0),MATCH(COLUMN(L$5)-COLUMN($G$5),入力!$E$1:$XFD$1,0)),"")</f>
        <v/>
      </c>
      <c r="L11" s="37" t="str">
        <f>IFERROR(INDEX(入力!$E:$XFD,MATCH($C11,入力!$C:$C,0),MATCH(COLUMN(M$5)-COLUMN($G$5),入力!$E$1:$XFD$1,0)),"")</f>
        <v/>
      </c>
      <c r="M11" s="28" t="str">
        <f>IFERROR(INDEX(入力!$E:$XFD,MATCH($C11,入力!$C:$C,0),MATCH(COLUMN(N$5)-COLUMN($G$5),入力!$E$1:$XFD$1,0)),"")</f>
        <v/>
      </c>
      <c r="N11" s="37" t="str">
        <f>IFERROR(INDEX(入力!$E:$XFD,MATCH($C11,入力!$C:$C,0),MATCH(COLUMN(O$5)-COLUMN($G$5),入力!$E$1:$XFD$1,0)),"")</f>
        <v/>
      </c>
      <c r="O11" s="28" t="str">
        <f>IFERROR(INDEX(入力!$E:$XFD,MATCH($C11,入力!$C:$C,0),MATCH(COLUMN(P$5)-COLUMN($G$5),入力!$E$1:$XFD$1,0)),"")</f>
        <v/>
      </c>
      <c r="P11" s="37" t="str">
        <f>IFERROR(INDEX(入力!$E:$XFD,MATCH($C11,入力!$C:$C,0),MATCH(COLUMN(Q$5)-COLUMN($G$5),入力!$E$1:$XFD$1,0)),"")</f>
        <v/>
      </c>
      <c r="Q11" s="28" t="str">
        <f>IFERROR(INDEX(入力!$E:$XFD,MATCH($C11,入力!$C:$C,0),MATCH(COLUMN(R$5)-COLUMN($G$5),入力!$E$1:$XFD$1,0)),"")</f>
        <v/>
      </c>
      <c r="R11" s="37" t="str">
        <f>IFERROR(INDEX(入力!$E:$XFD,MATCH($C11,入力!$C:$C,0),MATCH(COLUMN(S$5)-COLUMN($G$5),入力!$E$1:$XFD$1,0)),"")</f>
        <v/>
      </c>
      <c r="S11" s="28" t="str">
        <f>IFERROR(INDEX(入力!$E:$XFD,MATCH($C11,入力!$C:$C,0),MATCH(COLUMN(T$5)-COLUMN($G$5),入力!$E$1:$XFD$1,0)),"")</f>
        <v/>
      </c>
      <c r="T11" s="37" t="str">
        <f>IFERROR(INDEX(入力!$E:$XFD,MATCH($C11,入力!$C:$C,0),MATCH(COLUMN(U$5)-COLUMN($G$5),入力!$E$1:$XFD$1,0)),"")</f>
        <v/>
      </c>
      <c r="U11" s="28" t="str">
        <f>IFERROR(INDEX(入力!$E:$XFD,MATCH($C11,入力!$C:$C,0),MATCH(COLUMN(V$5)-COLUMN($G$5),入力!$E$1:$XFD$1,0)),"")</f>
        <v/>
      </c>
      <c r="V11" s="37" t="str">
        <f>IFERROR(INDEX(入力!$E:$XFD,MATCH($C11,入力!$C:$C,0),MATCH(COLUMN(W$5)-COLUMN($G$5),入力!$E$1:$XFD$1,0)),"")</f>
        <v/>
      </c>
      <c r="W11" s="28" t="str">
        <f>IFERROR(INDEX(入力!$E:$XFD,MATCH($C11,入力!$C:$C,0),MATCH(COLUMN(X$5)-COLUMN($G$5),入力!$E$1:$XFD$1,0)),"")</f>
        <v/>
      </c>
      <c r="X11" s="37" t="str">
        <f>IFERROR(INDEX(入力!$E:$XFD,MATCH($C11,入力!$C:$C,0),MATCH(COLUMN(Y$5)-COLUMN($G$5),入力!$E$1:$XFD$1,0)),"")</f>
        <v/>
      </c>
      <c r="Y11" s="28" t="str">
        <f>IFERROR(INDEX(入力!$E:$XFD,MATCH($C11,入力!$C:$C,0),MATCH(COLUMN(Z$5)-COLUMN($G$5),入力!$E$1:$XFD$1,0)),"")</f>
        <v/>
      </c>
      <c r="Z11" s="37" t="str">
        <f>IFERROR(INDEX(入力!$E:$XFD,MATCH($C11,入力!$C:$C,0),MATCH(COLUMN(AA$5)-COLUMN($G$5),入力!$E$1:$XFD$1,0)),"")</f>
        <v/>
      </c>
      <c r="AA11" s="28" t="str">
        <f>IFERROR(INDEX(入力!$E:$XFD,MATCH($C11,入力!$C:$C,0),MATCH(COLUMN(AB$5)-COLUMN($G$5),入力!$E$1:$XFD$1,0)),"")</f>
        <v/>
      </c>
      <c r="AB11" s="37" t="str">
        <f>IFERROR(INDEX(入力!$E:$XFD,MATCH($C11,入力!$C:$C,0),MATCH(COLUMN(AC$5)-COLUMN($G$5),入力!$E$1:$XFD$1,0)),"")</f>
        <v/>
      </c>
      <c r="AC11" s="28" t="str">
        <f>IFERROR(INDEX(入力!$E:$XFD,MATCH($C11,入力!$C:$C,0),MATCH(COLUMN(AD$5)-COLUMN($G$5),入力!$E$1:$XFD$1,0)),"")</f>
        <v/>
      </c>
      <c r="AD11" s="37" t="str">
        <f>IFERROR(INDEX(入力!$E:$XFD,MATCH($C11,入力!$C:$C,0),MATCH(COLUMN(AE$5)-COLUMN($G$5),入力!$E$1:$XFD$1,0)),"")</f>
        <v/>
      </c>
      <c r="AE11" s="28" t="str">
        <f>IFERROR(INDEX(入力!$E:$XFD,MATCH($C11,入力!$C:$C,0),MATCH(COLUMN(AF$5)-COLUMN($G$5),入力!$E$1:$XFD$1,0)),"")</f>
        <v/>
      </c>
      <c r="AF11" s="37" t="str">
        <f>IFERROR(INDEX(入力!$E:$XFD,MATCH($C11,入力!$C:$C,0),MATCH(COLUMN(AG$5)-COLUMN($G$5),入力!$E$1:$XFD$1,0)),"")</f>
        <v/>
      </c>
      <c r="AG11" s="28" t="str">
        <f>IFERROR(INDEX(入力!$E:$XFD,MATCH($C11,入力!$C:$C,0),MATCH(COLUMN(AH$5)-COLUMN($G$5),入力!$E$1:$XFD$1,0)),"")</f>
        <v/>
      </c>
      <c r="AH11" s="37" t="str">
        <f>IFERROR(INDEX(入力!$E:$XFD,MATCH($C11,入力!$C:$C,0),MATCH(COLUMN(AI$5)-COLUMN($G$5),入力!$E$1:$XFD$1,0)),"")</f>
        <v/>
      </c>
      <c r="AI11" s="28" t="str">
        <f>IFERROR(INDEX(入力!$E:$XFD,MATCH($C11,入力!$C:$C,0),MATCH(COLUMN(AJ$5)-COLUMN($G$5),入力!$E$1:$XFD$1,0)),"")</f>
        <v/>
      </c>
      <c r="AJ11" s="37" t="str">
        <f>IFERROR(INDEX(入力!$E:$XFD,MATCH($C11,入力!$C:$C,0),MATCH(COLUMN(AK$5)-COLUMN($G$5),入力!$E$1:$XFD$1,0)),"")</f>
        <v/>
      </c>
      <c r="AK11" s="28" t="str">
        <f>IFERROR(INDEX(入力!$E:$XFD,MATCH($C11,入力!$C:$C,0),MATCH(COLUMN(AL$5)-COLUMN($G$5),入力!$E$1:$XFD$1,0)),"")</f>
        <v/>
      </c>
      <c r="AL11" s="37" t="str">
        <f>IFERROR(INDEX(入力!$E:$XFD,MATCH($C11,入力!$C:$C,0),MATCH(COLUMN(#REF!)-COLUMN($G$5),入力!$E$1:$XFD$1,0)),"")</f>
        <v/>
      </c>
    </row>
    <row r="12" spans="2:38" ht="20.100000000000001" customHeight="1" x14ac:dyDescent="0.45">
      <c r="B12" s="26" t="str">
        <f>IF($H$2="非表示","",IF(入力!B13="","",入力!B13))</f>
        <v/>
      </c>
      <c r="C12" s="39" t="str">
        <f>IF($I$2="非表示","",IF(入力!C13="","",入力!C13))</f>
        <v/>
      </c>
      <c r="D12" s="27" t="str">
        <f t="shared" si="29"/>
        <v/>
      </c>
      <c r="E12" s="42" t="str">
        <f t="shared" si="30"/>
        <v/>
      </c>
      <c r="F12" s="43" t="str">
        <f t="shared" si="30"/>
        <v/>
      </c>
      <c r="G12" s="28" t="str">
        <f>IFERROR(INDEX(入力!$E:$XFD,MATCH($C12,入力!$C:$C,0),MATCH(COLUMN(H$5)-COLUMN($G$5),入力!$E$1:$XFD$1,0)),"")</f>
        <v/>
      </c>
      <c r="H12" s="37" t="str">
        <f>IFERROR(INDEX(入力!$E:$XFD,MATCH($C12,入力!$C:$C,0),MATCH(COLUMN(I$5)-COLUMN($G$5),入力!$E$1:$XFD$1,0)),"")</f>
        <v/>
      </c>
      <c r="I12" s="28" t="str">
        <f>IFERROR(INDEX(入力!$E:$XFD,MATCH($C12,入力!$C:$C,0),MATCH(COLUMN(J$5)-COLUMN($G$5),入力!$E$1:$XFD$1,0)),"")</f>
        <v/>
      </c>
      <c r="J12" s="37" t="str">
        <f>IFERROR(INDEX(入力!$E:$XFD,MATCH($C12,入力!$C:$C,0),MATCH(COLUMN(K$5)-COLUMN($G$5),入力!$E$1:$XFD$1,0)),"")</f>
        <v/>
      </c>
      <c r="K12" s="28" t="str">
        <f>IFERROR(INDEX(入力!$E:$XFD,MATCH($C12,入力!$C:$C,0),MATCH(COLUMN(L$5)-COLUMN($G$5),入力!$E$1:$XFD$1,0)),"")</f>
        <v/>
      </c>
      <c r="L12" s="37" t="str">
        <f>IFERROR(INDEX(入力!$E:$XFD,MATCH($C12,入力!$C:$C,0),MATCH(COLUMN(M$5)-COLUMN($G$5),入力!$E$1:$XFD$1,0)),"")</f>
        <v/>
      </c>
      <c r="M12" s="28" t="str">
        <f>IFERROR(INDEX(入力!$E:$XFD,MATCH($C12,入力!$C:$C,0),MATCH(COLUMN(N$5)-COLUMN($G$5),入力!$E$1:$XFD$1,0)),"")</f>
        <v/>
      </c>
      <c r="N12" s="37" t="str">
        <f>IFERROR(INDEX(入力!$E:$XFD,MATCH($C12,入力!$C:$C,0),MATCH(COLUMN(O$5)-COLUMN($G$5),入力!$E$1:$XFD$1,0)),"")</f>
        <v/>
      </c>
      <c r="O12" s="28" t="str">
        <f>IFERROR(INDEX(入力!$E:$XFD,MATCH($C12,入力!$C:$C,0),MATCH(COLUMN(P$5)-COLUMN($G$5),入力!$E$1:$XFD$1,0)),"")</f>
        <v/>
      </c>
      <c r="P12" s="37" t="str">
        <f>IFERROR(INDEX(入力!$E:$XFD,MATCH($C12,入力!$C:$C,0),MATCH(COLUMN(Q$5)-COLUMN($G$5),入力!$E$1:$XFD$1,0)),"")</f>
        <v/>
      </c>
      <c r="Q12" s="28" t="str">
        <f>IFERROR(INDEX(入力!$E:$XFD,MATCH($C12,入力!$C:$C,0),MATCH(COLUMN(R$5)-COLUMN($G$5),入力!$E$1:$XFD$1,0)),"")</f>
        <v/>
      </c>
      <c r="R12" s="37" t="str">
        <f>IFERROR(INDEX(入力!$E:$XFD,MATCH($C12,入力!$C:$C,0),MATCH(COLUMN(S$5)-COLUMN($G$5),入力!$E$1:$XFD$1,0)),"")</f>
        <v/>
      </c>
      <c r="S12" s="28" t="str">
        <f>IFERROR(INDEX(入力!$E:$XFD,MATCH($C12,入力!$C:$C,0),MATCH(COLUMN(T$5)-COLUMN($G$5),入力!$E$1:$XFD$1,0)),"")</f>
        <v/>
      </c>
      <c r="T12" s="37" t="str">
        <f>IFERROR(INDEX(入力!$E:$XFD,MATCH($C12,入力!$C:$C,0),MATCH(COLUMN(U$5)-COLUMN($G$5),入力!$E$1:$XFD$1,0)),"")</f>
        <v/>
      </c>
      <c r="U12" s="28" t="str">
        <f>IFERROR(INDEX(入力!$E:$XFD,MATCH($C12,入力!$C:$C,0),MATCH(COLUMN(V$5)-COLUMN($G$5),入力!$E$1:$XFD$1,0)),"")</f>
        <v/>
      </c>
      <c r="V12" s="37" t="str">
        <f>IFERROR(INDEX(入力!$E:$XFD,MATCH($C12,入力!$C:$C,0),MATCH(COLUMN(W$5)-COLUMN($G$5),入力!$E$1:$XFD$1,0)),"")</f>
        <v/>
      </c>
      <c r="W12" s="28" t="str">
        <f>IFERROR(INDEX(入力!$E:$XFD,MATCH($C12,入力!$C:$C,0),MATCH(COLUMN(X$5)-COLUMN($G$5),入力!$E$1:$XFD$1,0)),"")</f>
        <v/>
      </c>
      <c r="X12" s="37" t="str">
        <f>IFERROR(INDEX(入力!$E:$XFD,MATCH($C12,入力!$C:$C,0),MATCH(COLUMN(Y$5)-COLUMN($G$5),入力!$E$1:$XFD$1,0)),"")</f>
        <v/>
      </c>
      <c r="Y12" s="28" t="str">
        <f>IFERROR(INDEX(入力!$E:$XFD,MATCH($C12,入力!$C:$C,0),MATCH(COLUMN(Z$5)-COLUMN($G$5),入力!$E$1:$XFD$1,0)),"")</f>
        <v/>
      </c>
      <c r="Z12" s="37" t="str">
        <f>IFERROR(INDEX(入力!$E:$XFD,MATCH($C12,入力!$C:$C,0),MATCH(COLUMN(AA$5)-COLUMN($G$5),入力!$E$1:$XFD$1,0)),"")</f>
        <v/>
      </c>
      <c r="AA12" s="28" t="str">
        <f>IFERROR(INDEX(入力!$E:$XFD,MATCH($C12,入力!$C:$C,0),MATCH(COLUMN(AB$5)-COLUMN($G$5),入力!$E$1:$XFD$1,0)),"")</f>
        <v/>
      </c>
      <c r="AB12" s="37" t="str">
        <f>IFERROR(INDEX(入力!$E:$XFD,MATCH($C12,入力!$C:$C,0),MATCH(COLUMN(AC$5)-COLUMN($G$5),入力!$E$1:$XFD$1,0)),"")</f>
        <v/>
      </c>
      <c r="AC12" s="28" t="str">
        <f>IFERROR(INDEX(入力!$E:$XFD,MATCH($C12,入力!$C:$C,0),MATCH(COLUMN(AD$5)-COLUMN($G$5),入力!$E$1:$XFD$1,0)),"")</f>
        <v/>
      </c>
      <c r="AD12" s="37" t="str">
        <f>IFERROR(INDEX(入力!$E:$XFD,MATCH($C12,入力!$C:$C,0),MATCH(COLUMN(AE$5)-COLUMN($G$5),入力!$E$1:$XFD$1,0)),"")</f>
        <v/>
      </c>
      <c r="AE12" s="28" t="str">
        <f>IFERROR(INDEX(入力!$E:$XFD,MATCH($C12,入力!$C:$C,0),MATCH(COLUMN(AF$5)-COLUMN($G$5),入力!$E$1:$XFD$1,0)),"")</f>
        <v/>
      </c>
      <c r="AF12" s="37" t="str">
        <f>IFERROR(INDEX(入力!$E:$XFD,MATCH($C12,入力!$C:$C,0),MATCH(COLUMN(AG$5)-COLUMN($G$5),入力!$E$1:$XFD$1,0)),"")</f>
        <v/>
      </c>
      <c r="AG12" s="28" t="str">
        <f>IFERROR(INDEX(入力!$E:$XFD,MATCH($C12,入力!$C:$C,0),MATCH(COLUMN(AH$5)-COLUMN($G$5),入力!$E$1:$XFD$1,0)),"")</f>
        <v/>
      </c>
      <c r="AH12" s="37" t="str">
        <f>IFERROR(INDEX(入力!$E:$XFD,MATCH($C12,入力!$C:$C,0),MATCH(COLUMN(AI$5)-COLUMN($G$5),入力!$E$1:$XFD$1,0)),"")</f>
        <v/>
      </c>
      <c r="AI12" s="28" t="str">
        <f>IFERROR(INDEX(入力!$E:$XFD,MATCH($C12,入力!$C:$C,0),MATCH(COLUMN(AJ$5)-COLUMN($G$5),入力!$E$1:$XFD$1,0)),"")</f>
        <v/>
      </c>
      <c r="AJ12" s="37" t="str">
        <f>IFERROR(INDEX(入力!$E:$XFD,MATCH($C12,入力!$C:$C,0),MATCH(COLUMN(AK$5)-COLUMN($G$5),入力!$E$1:$XFD$1,0)),"")</f>
        <v/>
      </c>
      <c r="AK12" s="28" t="str">
        <f>IFERROR(INDEX(入力!$E:$XFD,MATCH($C12,入力!$C:$C,0),MATCH(COLUMN(AL$5)-COLUMN($G$5),入力!$E$1:$XFD$1,0)),"")</f>
        <v/>
      </c>
      <c r="AL12" s="37" t="str">
        <f>IFERROR(INDEX(入力!$E:$XFD,MATCH($C12,入力!$C:$C,0),MATCH(COLUMN(#REF!)-COLUMN($G$5),入力!$E$1:$XFD$1,0)),"")</f>
        <v/>
      </c>
    </row>
    <row r="13" spans="2:38" ht="20.100000000000001" customHeight="1" x14ac:dyDescent="0.45">
      <c r="B13" s="26" t="str">
        <f>IF($H$2="非表示","",IF(入力!B14="","",入力!B14))</f>
        <v/>
      </c>
      <c r="C13" s="39" t="str">
        <f>IF($I$2="非表示","",IF(入力!C14="","",入力!C14))</f>
        <v/>
      </c>
      <c r="D13" s="27" t="str">
        <f t="shared" si="29"/>
        <v/>
      </c>
      <c r="E13" s="42" t="str">
        <f t="shared" si="30"/>
        <v/>
      </c>
      <c r="F13" s="43" t="str">
        <f t="shared" si="30"/>
        <v/>
      </c>
      <c r="G13" s="28" t="str">
        <f>IFERROR(INDEX(入力!$E:$XFD,MATCH($C13,入力!$C:$C,0),MATCH(COLUMN(H$5)-COLUMN($G$5),入力!$E$1:$XFD$1,0)),"")</f>
        <v/>
      </c>
      <c r="H13" s="37" t="str">
        <f>IFERROR(INDEX(入力!$E:$XFD,MATCH($C13,入力!$C:$C,0),MATCH(COLUMN(I$5)-COLUMN($G$5),入力!$E$1:$XFD$1,0)),"")</f>
        <v/>
      </c>
      <c r="I13" s="28" t="str">
        <f>IFERROR(INDEX(入力!$E:$XFD,MATCH($C13,入力!$C:$C,0),MATCH(COLUMN(J$5)-COLUMN($G$5),入力!$E$1:$XFD$1,0)),"")</f>
        <v/>
      </c>
      <c r="J13" s="37" t="str">
        <f>IFERROR(INDEX(入力!$E:$XFD,MATCH($C13,入力!$C:$C,0),MATCH(COLUMN(K$5)-COLUMN($G$5),入力!$E$1:$XFD$1,0)),"")</f>
        <v/>
      </c>
      <c r="K13" s="28" t="str">
        <f>IFERROR(INDEX(入力!$E:$XFD,MATCH($C13,入力!$C:$C,0),MATCH(COLUMN(L$5)-COLUMN($G$5),入力!$E$1:$XFD$1,0)),"")</f>
        <v/>
      </c>
      <c r="L13" s="37" t="str">
        <f>IFERROR(INDEX(入力!$E:$XFD,MATCH($C13,入力!$C:$C,0),MATCH(COLUMN(M$5)-COLUMN($G$5),入力!$E$1:$XFD$1,0)),"")</f>
        <v/>
      </c>
      <c r="M13" s="28" t="str">
        <f>IFERROR(INDEX(入力!$E:$XFD,MATCH($C13,入力!$C:$C,0),MATCH(COLUMN(N$5)-COLUMN($G$5),入力!$E$1:$XFD$1,0)),"")</f>
        <v/>
      </c>
      <c r="N13" s="37" t="str">
        <f>IFERROR(INDEX(入力!$E:$XFD,MATCH($C13,入力!$C:$C,0),MATCH(COLUMN(O$5)-COLUMN($G$5),入力!$E$1:$XFD$1,0)),"")</f>
        <v/>
      </c>
      <c r="O13" s="28" t="str">
        <f>IFERROR(INDEX(入力!$E:$XFD,MATCH($C13,入力!$C:$C,0),MATCH(COLUMN(P$5)-COLUMN($G$5),入力!$E$1:$XFD$1,0)),"")</f>
        <v/>
      </c>
      <c r="P13" s="37" t="str">
        <f>IFERROR(INDEX(入力!$E:$XFD,MATCH($C13,入力!$C:$C,0),MATCH(COLUMN(Q$5)-COLUMN($G$5),入力!$E$1:$XFD$1,0)),"")</f>
        <v/>
      </c>
      <c r="Q13" s="28" t="str">
        <f>IFERROR(INDEX(入力!$E:$XFD,MATCH($C13,入力!$C:$C,0),MATCH(COLUMN(R$5)-COLUMN($G$5),入力!$E$1:$XFD$1,0)),"")</f>
        <v/>
      </c>
      <c r="R13" s="37" t="str">
        <f>IFERROR(INDEX(入力!$E:$XFD,MATCH($C13,入力!$C:$C,0),MATCH(COLUMN(S$5)-COLUMN($G$5),入力!$E$1:$XFD$1,0)),"")</f>
        <v/>
      </c>
      <c r="S13" s="28" t="str">
        <f>IFERROR(INDEX(入力!$E:$XFD,MATCH($C13,入力!$C:$C,0),MATCH(COLUMN(T$5)-COLUMN($G$5),入力!$E$1:$XFD$1,0)),"")</f>
        <v/>
      </c>
      <c r="T13" s="37" t="str">
        <f>IFERROR(INDEX(入力!$E:$XFD,MATCH($C13,入力!$C:$C,0),MATCH(COLUMN(U$5)-COLUMN($G$5),入力!$E$1:$XFD$1,0)),"")</f>
        <v/>
      </c>
      <c r="U13" s="28" t="str">
        <f>IFERROR(INDEX(入力!$E:$XFD,MATCH($C13,入力!$C:$C,0),MATCH(COLUMN(V$5)-COLUMN($G$5),入力!$E$1:$XFD$1,0)),"")</f>
        <v/>
      </c>
      <c r="V13" s="37" t="str">
        <f>IFERROR(INDEX(入力!$E:$XFD,MATCH($C13,入力!$C:$C,0),MATCH(COLUMN(W$5)-COLUMN($G$5),入力!$E$1:$XFD$1,0)),"")</f>
        <v/>
      </c>
      <c r="W13" s="28" t="str">
        <f>IFERROR(INDEX(入力!$E:$XFD,MATCH($C13,入力!$C:$C,0),MATCH(COLUMN(X$5)-COLUMN($G$5),入力!$E$1:$XFD$1,0)),"")</f>
        <v/>
      </c>
      <c r="X13" s="37" t="str">
        <f>IFERROR(INDEX(入力!$E:$XFD,MATCH($C13,入力!$C:$C,0),MATCH(COLUMN(Y$5)-COLUMN($G$5),入力!$E$1:$XFD$1,0)),"")</f>
        <v/>
      </c>
      <c r="Y13" s="28" t="str">
        <f>IFERROR(INDEX(入力!$E:$XFD,MATCH($C13,入力!$C:$C,0),MATCH(COLUMN(Z$5)-COLUMN($G$5),入力!$E$1:$XFD$1,0)),"")</f>
        <v/>
      </c>
      <c r="Z13" s="37" t="str">
        <f>IFERROR(INDEX(入力!$E:$XFD,MATCH($C13,入力!$C:$C,0),MATCH(COLUMN(AA$5)-COLUMN($G$5),入力!$E$1:$XFD$1,0)),"")</f>
        <v/>
      </c>
      <c r="AA13" s="28" t="str">
        <f>IFERROR(INDEX(入力!$E:$XFD,MATCH($C13,入力!$C:$C,0),MATCH(COLUMN(AB$5)-COLUMN($G$5),入力!$E$1:$XFD$1,0)),"")</f>
        <v/>
      </c>
      <c r="AB13" s="37" t="str">
        <f>IFERROR(INDEX(入力!$E:$XFD,MATCH($C13,入力!$C:$C,0),MATCH(COLUMN(AC$5)-COLUMN($G$5),入力!$E$1:$XFD$1,0)),"")</f>
        <v/>
      </c>
      <c r="AC13" s="28" t="str">
        <f>IFERROR(INDEX(入力!$E:$XFD,MATCH($C13,入力!$C:$C,0),MATCH(COLUMN(AD$5)-COLUMN($G$5),入力!$E$1:$XFD$1,0)),"")</f>
        <v/>
      </c>
      <c r="AD13" s="37" t="str">
        <f>IFERROR(INDEX(入力!$E:$XFD,MATCH($C13,入力!$C:$C,0),MATCH(COLUMN(AE$5)-COLUMN($G$5),入力!$E$1:$XFD$1,0)),"")</f>
        <v/>
      </c>
      <c r="AE13" s="28" t="str">
        <f>IFERROR(INDEX(入力!$E:$XFD,MATCH($C13,入力!$C:$C,0),MATCH(COLUMN(AF$5)-COLUMN($G$5),入力!$E$1:$XFD$1,0)),"")</f>
        <v/>
      </c>
      <c r="AF13" s="37" t="str">
        <f>IFERROR(INDEX(入力!$E:$XFD,MATCH($C13,入力!$C:$C,0),MATCH(COLUMN(AG$5)-COLUMN($G$5),入力!$E$1:$XFD$1,0)),"")</f>
        <v/>
      </c>
      <c r="AG13" s="28" t="str">
        <f>IFERROR(INDEX(入力!$E:$XFD,MATCH($C13,入力!$C:$C,0),MATCH(COLUMN(AH$5)-COLUMN($G$5),入力!$E$1:$XFD$1,0)),"")</f>
        <v/>
      </c>
      <c r="AH13" s="37" t="str">
        <f>IFERROR(INDEX(入力!$E:$XFD,MATCH($C13,入力!$C:$C,0),MATCH(COLUMN(AI$5)-COLUMN($G$5),入力!$E$1:$XFD$1,0)),"")</f>
        <v/>
      </c>
      <c r="AI13" s="28" t="str">
        <f>IFERROR(INDEX(入力!$E:$XFD,MATCH($C13,入力!$C:$C,0),MATCH(COLUMN(AJ$5)-COLUMN($G$5),入力!$E$1:$XFD$1,0)),"")</f>
        <v/>
      </c>
      <c r="AJ13" s="37" t="str">
        <f>IFERROR(INDEX(入力!$E:$XFD,MATCH($C13,入力!$C:$C,0),MATCH(COLUMN(AK$5)-COLUMN($G$5),入力!$E$1:$XFD$1,0)),"")</f>
        <v/>
      </c>
      <c r="AK13" s="28" t="str">
        <f>IFERROR(INDEX(入力!$E:$XFD,MATCH($C13,入力!$C:$C,0),MATCH(COLUMN(AL$5)-COLUMN($G$5),入力!$E$1:$XFD$1,0)),"")</f>
        <v/>
      </c>
      <c r="AL13" s="37" t="str">
        <f>IFERROR(INDEX(入力!$E:$XFD,MATCH($C13,入力!$C:$C,0),MATCH(COLUMN(#REF!)-COLUMN($G$5),入力!$E$1:$XFD$1,0)),"")</f>
        <v/>
      </c>
    </row>
    <row r="14" spans="2:38" ht="20.100000000000001" customHeight="1" x14ac:dyDescent="0.45">
      <c r="B14" s="26" t="str">
        <f>IF($H$2="非表示","",IF(入力!B15="","",入力!B15))</f>
        <v/>
      </c>
      <c r="C14" s="39" t="str">
        <f>IF($I$2="非表示","",IF(入力!C15="","",入力!C15))</f>
        <v/>
      </c>
      <c r="D14" s="27" t="str">
        <f t="shared" si="29"/>
        <v/>
      </c>
      <c r="E14" s="42" t="str">
        <f t="shared" si="30"/>
        <v/>
      </c>
      <c r="F14" s="43" t="str">
        <f t="shared" si="30"/>
        <v/>
      </c>
      <c r="G14" s="28" t="str">
        <f>IFERROR(INDEX(入力!$E:$XFD,MATCH($C14,入力!$C:$C,0),MATCH(COLUMN(H$5)-COLUMN($G$5),入力!$E$1:$XFD$1,0)),"")</f>
        <v/>
      </c>
      <c r="H14" s="37" t="str">
        <f>IFERROR(INDEX(入力!$E:$XFD,MATCH($C14,入力!$C:$C,0),MATCH(COLUMN(I$5)-COLUMN($G$5),入力!$E$1:$XFD$1,0)),"")</f>
        <v/>
      </c>
      <c r="I14" s="28" t="str">
        <f>IFERROR(INDEX(入力!$E:$XFD,MATCH($C14,入力!$C:$C,0),MATCH(COLUMN(J$5)-COLUMN($G$5),入力!$E$1:$XFD$1,0)),"")</f>
        <v/>
      </c>
      <c r="J14" s="37" t="str">
        <f>IFERROR(INDEX(入力!$E:$XFD,MATCH($C14,入力!$C:$C,0),MATCH(COLUMN(K$5)-COLUMN($G$5),入力!$E$1:$XFD$1,0)),"")</f>
        <v/>
      </c>
      <c r="K14" s="28" t="str">
        <f>IFERROR(INDEX(入力!$E:$XFD,MATCH($C14,入力!$C:$C,0),MATCH(COLUMN(L$5)-COLUMN($G$5),入力!$E$1:$XFD$1,0)),"")</f>
        <v/>
      </c>
      <c r="L14" s="37" t="str">
        <f>IFERROR(INDEX(入力!$E:$XFD,MATCH($C14,入力!$C:$C,0),MATCH(COLUMN(M$5)-COLUMN($G$5),入力!$E$1:$XFD$1,0)),"")</f>
        <v/>
      </c>
      <c r="M14" s="28" t="str">
        <f>IFERROR(INDEX(入力!$E:$XFD,MATCH($C14,入力!$C:$C,0),MATCH(COLUMN(N$5)-COLUMN($G$5),入力!$E$1:$XFD$1,0)),"")</f>
        <v/>
      </c>
      <c r="N14" s="37" t="str">
        <f>IFERROR(INDEX(入力!$E:$XFD,MATCH($C14,入力!$C:$C,0),MATCH(COLUMN(O$5)-COLUMN($G$5),入力!$E$1:$XFD$1,0)),"")</f>
        <v/>
      </c>
      <c r="O14" s="28" t="str">
        <f>IFERROR(INDEX(入力!$E:$XFD,MATCH($C14,入力!$C:$C,0),MATCH(COLUMN(P$5)-COLUMN($G$5),入力!$E$1:$XFD$1,0)),"")</f>
        <v/>
      </c>
      <c r="P14" s="37" t="str">
        <f>IFERROR(INDEX(入力!$E:$XFD,MATCH($C14,入力!$C:$C,0),MATCH(COLUMN(Q$5)-COLUMN($G$5),入力!$E$1:$XFD$1,0)),"")</f>
        <v/>
      </c>
      <c r="Q14" s="28" t="str">
        <f>IFERROR(INDEX(入力!$E:$XFD,MATCH($C14,入力!$C:$C,0),MATCH(COLUMN(R$5)-COLUMN($G$5),入力!$E$1:$XFD$1,0)),"")</f>
        <v/>
      </c>
      <c r="R14" s="37" t="str">
        <f>IFERROR(INDEX(入力!$E:$XFD,MATCH($C14,入力!$C:$C,0),MATCH(COLUMN(S$5)-COLUMN($G$5),入力!$E$1:$XFD$1,0)),"")</f>
        <v/>
      </c>
      <c r="S14" s="28" t="str">
        <f>IFERROR(INDEX(入力!$E:$XFD,MATCH($C14,入力!$C:$C,0),MATCH(COLUMN(T$5)-COLUMN($G$5),入力!$E$1:$XFD$1,0)),"")</f>
        <v/>
      </c>
      <c r="T14" s="37" t="str">
        <f>IFERROR(INDEX(入力!$E:$XFD,MATCH($C14,入力!$C:$C,0),MATCH(COLUMN(U$5)-COLUMN($G$5),入力!$E$1:$XFD$1,0)),"")</f>
        <v/>
      </c>
      <c r="U14" s="28" t="str">
        <f>IFERROR(INDEX(入力!$E:$XFD,MATCH($C14,入力!$C:$C,0),MATCH(COLUMN(V$5)-COLUMN($G$5),入力!$E$1:$XFD$1,0)),"")</f>
        <v/>
      </c>
      <c r="V14" s="37" t="str">
        <f>IFERROR(INDEX(入力!$E:$XFD,MATCH($C14,入力!$C:$C,0),MATCH(COLUMN(W$5)-COLUMN($G$5),入力!$E$1:$XFD$1,0)),"")</f>
        <v/>
      </c>
      <c r="W14" s="28" t="str">
        <f>IFERROR(INDEX(入力!$E:$XFD,MATCH($C14,入力!$C:$C,0),MATCH(COLUMN(X$5)-COLUMN($G$5),入力!$E$1:$XFD$1,0)),"")</f>
        <v/>
      </c>
      <c r="X14" s="37" t="str">
        <f>IFERROR(INDEX(入力!$E:$XFD,MATCH($C14,入力!$C:$C,0),MATCH(COLUMN(Y$5)-COLUMN($G$5),入力!$E$1:$XFD$1,0)),"")</f>
        <v/>
      </c>
      <c r="Y14" s="28" t="str">
        <f>IFERROR(INDEX(入力!$E:$XFD,MATCH($C14,入力!$C:$C,0),MATCH(COLUMN(Z$5)-COLUMN($G$5),入力!$E$1:$XFD$1,0)),"")</f>
        <v/>
      </c>
      <c r="Z14" s="37" t="str">
        <f>IFERROR(INDEX(入力!$E:$XFD,MATCH($C14,入力!$C:$C,0),MATCH(COLUMN(AA$5)-COLUMN($G$5),入力!$E$1:$XFD$1,0)),"")</f>
        <v/>
      </c>
      <c r="AA14" s="28" t="str">
        <f>IFERROR(INDEX(入力!$E:$XFD,MATCH($C14,入力!$C:$C,0),MATCH(COLUMN(AB$5)-COLUMN($G$5),入力!$E$1:$XFD$1,0)),"")</f>
        <v/>
      </c>
      <c r="AB14" s="37" t="str">
        <f>IFERROR(INDEX(入力!$E:$XFD,MATCH($C14,入力!$C:$C,0),MATCH(COLUMN(AC$5)-COLUMN($G$5),入力!$E$1:$XFD$1,0)),"")</f>
        <v/>
      </c>
      <c r="AC14" s="28" t="str">
        <f>IFERROR(INDEX(入力!$E:$XFD,MATCH($C14,入力!$C:$C,0),MATCH(COLUMN(AD$5)-COLUMN($G$5),入力!$E$1:$XFD$1,0)),"")</f>
        <v/>
      </c>
      <c r="AD14" s="37" t="str">
        <f>IFERROR(INDEX(入力!$E:$XFD,MATCH($C14,入力!$C:$C,0),MATCH(COLUMN(AE$5)-COLUMN($G$5),入力!$E$1:$XFD$1,0)),"")</f>
        <v/>
      </c>
      <c r="AE14" s="28" t="str">
        <f>IFERROR(INDEX(入力!$E:$XFD,MATCH($C14,入力!$C:$C,0),MATCH(COLUMN(AF$5)-COLUMN($G$5),入力!$E$1:$XFD$1,0)),"")</f>
        <v/>
      </c>
      <c r="AF14" s="37" t="str">
        <f>IFERROR(INDEX(入力!$E:$XFD,MATCH($C14,入力!$C:$C,0),MATCH(COLUMN(AG$5)-COLUMN($G$5),入力!$E$1:$XFD$1,0)),"")</f>
        <v/>
      </c>
      <c r="AG14" s="28" t="str">
        <f>IFERROR(INDEX(入力!$E:$XFD,MATCH($C14,入力!$C:$C,0),MATCH(COLUMN(AH$5)-COLUMN($G$5),入力!$E$1:$XFD$1,0)),"")</f>
        <v/>
      </c>
      <c r="AH14" s="37" t="str">
        <f>IFERROR(INDEX(入力!$E:$XFD,MATCH($C14,入力!$C:$C,0),MATCH(COLUMN(AI$5)-COLUMN($G$5),入力!$E$1:$XFD$1,0)),"")</f>
        <v/>
      </c>
      <c r="AI14" s="28" t="str">
        <f>IFERROR(INDEX(入力!$E:$XFD,MATCH($C14,入力!$C:$C,0),MATCH(COLUMN(AJ$5)-COLUMN($G$5),入力!$E$1:$XFD$1,0)),"")</f>
        <v/>
      </c>
      <c r="AJ14" s="37" t="str">
        <f>IFERROR(INDEX(入力!$E:$XFD,MATCH($C14,入力!$C:$C,0),MATCH(COLUMN(AK$5)-COLUMN($G$5),入力!$E$1:$XFD$1,0)),"")</f>
        <v/>
      </c>
      <c r="AK14" s="28" t="str">
        <f>IFERROR(INDEX(入力!$E:$XFD,MATCH($C14,入力!$C:$C,0),MATCH(COLUMN(AL$5)-COLUMN($G$5),入力!$E$1:$XFD$1,0)),"")</f>
        <v/>
      </c>
      <c r="AL14" s="37" t="str">
        <f>IFERROR(INDEX(入力!$E:$XFD,MATCH($C14,入力!$C:$C,0),MATCH(COLUMN(#REF!)-COLUMN($G$5),入力!$E$1:$XFD$1,0)),"")</f>
        <v/>
      </c>
    </row>
    <row r="15" spans="2:38" ht="20.100000000000001" customHeight="1" x14ac:dyDescent="0.45">
      <c r="B15" s="26" t="str">
        <f>IF($H$2="非表示","",IF(入力!B16="","",入力!B16))</f>
        <v/>
      </c>
      <c r="C15" s="39" t="str">
        <f>IF($I$2="非表示","",IF(入力!C16="","",入力!C16))</f>
        <v/>
      </c>
      <c r="D15" s="27" t="str">
        <f t="shared" si="29"/>
        <v/>
      </c>
      <c r="E15" s="42" t="str">
        <f t="shared" si="30"/>
        <v/>
      </c>
      <c r="F15" s="43" t="str">
        <f t="shared" si="30"/>
        <v/>
      </c>
      <c r="G15" s="28" t="str">
        <f>IFERROR(INDEX(入力!$E:$XFD,MATCH($C15,入力!$C:$C,0),MATCH(COLUMN(H$5)-COLUMN($G$5),入力!$E$1:$XFD$1,0)),"")</f>
        <v/>
      </c>
      <c r="H15" s="37" t="str">
        <f>IFERROR(INDEX(入力!$E:$XFD,MATCH($C15,入力!$C:$C,0),MATCH(COLUMN(I$5)-COLUMN($G$5),入力!$E$1:$XFD$1,0)),"")</f>
        <v/>
      </c>
      <c r="I15" s="28" t="str">
        <f>IFERROR(INDEX(入力!$E:$XFD,MATCH($C15,入力!$C:$C,0),MATCH(COLUMN(J$5)-COLUMN($G$5),入力!$E$1:$XFD$1,0)),"")</f>
        <v/>
      </c>
      <c r="J15" s="37" t="str">
        <f>IFERROR(INDEX(入力!$E:$XFD,MATCH($C15,入力!$C:$C,0),MATCH(COLUMN(K$5)-COLUMN($G$5),入力!$E$1:$XFD$1,0)),"")</f>
        <v/>
      </c>
      <c r="K15" s="28" t="str">
        <f>IFERROR(INDEX(入力!$E:$XFD,MATCH($C15,入力!$C:$C,0),MATCH(COLUMN(L$5)-COLUMN($G$5),入力!$E$1:$XFD$1,0)),"")</f>
        <v/>
      </c>
      <c r="L15" s="37" t="str">
        <f>IFERROR(INDEX(入力!$E:$XFD,MATCH($C15,入力!$C:$C,0),MATCH(COLUMN(M$5)-COLUMN($G$5),入力!$E$1:$XFD$1,0)),"")</f>
        <v/>
      </c>
      <c r="M15" s="28" t="str">
        <f>IFERROR(INDEX(入力!$E:$XFD,MATCH($C15,入力!$C:$C,0),MATCH(COLUMN(N$5)-COLUMN($G$5),入力!$E$1:$XFD$1,0)),"")</f>
        <v/>
      </c>
      <c r="N15" s="37" t="str">
        <f>IFERROR(INDEX(入力!$E:$XFD,MATCH($C15,入力!$C:$C,0),MATCH(COLUMN(O$5)-COLUMN($G$5),入力!$E$1:$XFD$1,0)),"")</f>
        <v/>
      </c>
      <c r="O15" s="28" t="str">
        <f>IFERROR(INDEX(入力!$E:$XFD,MATCH($C15,入力!$C:$C,0),MATCH(COLUMN(P$5)-COLUMN($G$5),入力!$E$1:$XFD$1,0)),"")</f>
        <v/>
      </c>
      <c r="P15" s="37" t="str">
        <f>IFERROR(INDEX(入力!$E:$XFD,MATCH($C15,入力!$C:$C,0),MATCH(COLUMN(Q$5)-COLUMN($G$5),入力!$E$1:$XFD$1,0)),"")</f>
        <v/>
      </c>
      <c r="Q15" s="28" t="str">
        <f>IFERROR(INDEX(入力!$E:$XFD,MATCH($C15,入力!$C:$C,0),MATCH(COLUMN(R$5)-COLUMN($G$5),入力!$E$1:$XFD$1,0)),"")</f>
        <v/>
      </c>
      <c r="R15" s="37" t="str">
        <f>IFERROR(INDEX(入力!$E:$XFD,MATCH($C15,入力!$C:$C,0),MATCH(COLUMN(S$5)-COLUMN($G$5),入力!$E$1:$XFD$1,0)),"")</f>
        <v/>
      </c>
      <c r="S15" s="28" t="str">
        <f>IFERROR(INDEX(入力!$E:$XFD,MATCH($C15,入力!$C:$C,0),MATCH(COLUMN(T$5)-COLUMN($G$5),入力!$E$1:$XFD$1,0)),"")</f>
        <v/>
      </c>
      <c r="T15" s="37" t="str">
        <f>IFERROR(INDEX(入力!$E:$XFD,MATCH($C15,入力!$C:$C,0),MATCH(COLUMN(U$5)-COLUMN($G$5),入力!$E$1:$XFD$1,0)),"")</f>
        <v/>
      </c>
      <c r="U15" s="28" t="str">
        <f>IFERROR(INDEX(入力!$E:$XFD,MATCH($C15,入力!$C:$C,0),MATCH(COLUMN(V$5)-COLUMN($G$5),入力!$E$1:$XFD$1,0)),"")</f>
        <v/>
      </c>
      <c r="V15" s="37" t="str">
        <f>IFERROR(INDEX(入力!$E:$XFD,MATCH($C15,入力!$C:$C,0),MATCH(COLUMN(W$5)-COLUMN($G$5),入力!$E$1:$XFD$1,0)),"")</f>
        <v/>
      </c>
      <c r="W15" s="28" t="str">
        <f>IFERROR(INDEX(入力!$E:$XFD,MATCH($C15,入力!$C:$C,0),MATCH(COLUMN(X$5)-COLUMN($G$5),入力!$E$1:$XFD$1,0)),"")</f>
        <v/>
      </c>
      <c r="X15" s="37" t="str">
        <f>IFERROR(INDEX(入力!$E:$XFD,MATCH($C15,入力!$C:$C,0),MATCH(COLUMN(Y$5)-COLUMN($G$5),入力!$E$1:$XFD$1,0)),"")</f>
        <v/>
      </c>
      <c r="Y15" s="28" t="str">
        <f>IFERROR(INDEX(入力!$E:$XFD,MATCH($C15,入力!$C:$C,0),MATCH(COLUMN(Z$5)-COLUMN($G$5),入力!$E$1:$XFD$1,0)),"")</f>
        <v/>
      </c>
      <c r="Z15" s="37" t="str">
        <f>IFERROR(INDEX(入力!$E:$XFD,MATCH($C15,入力!$C:$C,0),MATCH(COLUMN(AA$5)-COLUMN($G$5),入力!$E$1:$XFD$1,0)),"")</f>
        <v/>
      </c>
      <c r="AA15" s="28" t="str">
        <f>IFERROR(INDEX(入力!$E:$XFD,MATCH($C15,入力!$C:$C,0),MATCH(COLUMN(AB$5)-COLUMN($G$5),入力!$E$1:$XFD$1,0)),"")</f>
        <v/>
      </c>
      <c r="AB15" s="37" t="str">
        <f>IFERROR(INDEX(入力!$E:$XFD,MATCH($C15,入力!$C:$C,0),MATCH(COLUMN(AC$5)-COLUMN($G$5),入力!$E$1:$XFD$1,0)),"")</f>
        <v/>
      </c>
      <c r="AC15" s="28" t="str">
        <f>IFERROR(INDEX(入力!$E:$XFD,MATCH($C15,入力!$C:$C,0),MATCH(COLUMN(AD$5)-COLUMN($G$5),入力!$E$1:$XFD$1,0)),"")</f>
        <v/>
      </c>
      <c r="AD15" s="37" t="str">
        <f>IFERROR(INDEX(入力!$E:$XFD,MATCH($C15,入力!$C:$C,0),MATCH(COLUMN(AE$5)-COLUMN($G$5),入力!$E$1:$XFD$1,0)),"")</f>
        <v/>
      </c>
      <c r="AE15" s="28" t="str">
        <f>IFERROR(INDEX(入力!$E:$XFD,MATCH($C15,入力!$C:$C,0),MATCH(COLUMN(AF$5)-COLUMN($G$5),入力!$E$1:$XFD$1,0)),"")</f>
        <v/>
      </c>
      <c r="AF15" s="37" t="str">
        <f>IFERROR(INDEX(入力!$E:$XFD,MATCH($C15,入力!$C:$C,0),MATCH(COLUMN(AG$5)-COLUMN($G$5),入力!$E$1:$XFD$1,0)),"")</f>
        <v/>
      </c>
      <c r="AG15" s="28" t="str">
        <f>IFERROR(INDEX(入力!$E:$XFD,MATCH($C15,入力!$C:$C,0),MATCH(COLUMN(AH$5)-COLUMN($G$5),入力!$E$1:$XFD$1,0)),"")</f>
        <v/>
      </c>
      <c r="AH15" s="37" t="str">
        <f>IFERROR(INDEX(入力!$E:$XFD,MATCH($C15,入力!$C:$C,0),MATCH(COLUMN(AI$5)-COLUMN($G$5),入力!$E$1:$XFD$1,0)),"")</f>
        <v/>
      </c>
      <c r="AI15" s="28" t="str">
        <f>IFERROR(INDEX(入力!$E:$XFD,MATCH($C15,入力!$C:$C,0),MATCH(COLUMN(AJ$5)-COLUMN($G$5),入力!$E$1:$XFD$1,0)),"")</f>
        <v/>
      </c>
      <c r="AJ15" s="37" t="str">
        <f>IFERROR(INDEX(入力!$E:$XFD,MATCH($C15,入力!$C:$C,0),MATCH(COLUMN(AK$5)-COLUMN($G$5),入力!$E$1:$XFD$1,0)),"")</f>
        <v/>
      </c>
      <c r="AK15" s="28" t="str">
        <f>IFERROR(INDEX(入力!$E:$XFD,MATCH($C15,入力!$C:$C,0),MATCH(COLUMN(AL$5)-COLUMN($G$5),入力!$E$1:$XFD$1,0)),"")</f>
        <v/>
      </c>
      <c r="AL15" s="37" t="str">
        <f>IFERROR(INDEX(入力!$E:$XFD,MATCH($C15,入力!$C:$C,0),MATCH(COLUMN(#REF!)-COLUMN($G$5),入力!$E$1:$XFD$1,0)),"")</f>
        <v/>
      </c>
    </row>
    <row r="16" spans="2:38" ht="20.100000000000001" customHeight="1" x14ac:dyDescent="0.45">
      <c r="B16" s="26" t="str">
        <f>IF($H$2="非表示","",IF(入力!B17="","",入力!B17))</f>
        <v/>
      </c>
      <c r="C16" s="39" t="str">
        <f>IF($I$2="非表示","",IF(入力!C17="","",入力!C17))</f>
        <v/>
      </c>
      <c r="D16" s="27" t="str">
        <f t="shared" si="29"/>
        <v/>
      </c>
      <c r="E16" s="42" t="str">
        <f t="shared" si="30"/>
        <v/>
      </c>
      <c r="F16" s="43" t="str">
        <f t="shared" si="30"/>
        <v/>
      </c>
      <c r="G16" s="28" t="str">
        <f>IFERROR(INDEX(入力!$E:$XFD,MATCH($C16,入力!$C:$C,0),MATCH(COLUMN(H$5)-COLUMN($G$5),入力!$E$1:$XFD$1,0)),"")</f>
        <v/>
      </c>
      <c r="H16" s="37" t="str">
        <f>IFERROR(INDEX(入力!$E:$XFD,MATCH($C16,入力!$C:$C,0),MATCH(COLUMN(I$5)-COLUMN($G$5),入力!$E$1:$XFD$1,0)),"")</f>
        <v/>
      </c>
      <c r="I16" s="28" t="str">
        <f>IFERROR(INDEX(入力!$E:$XFD,MATCH($C16,入力!$C:$C,0),MATCH(COLUMN(J$5)-COLUMN($G$5),入力!$E$1:$XFD$1,0)),"")</f>
        <v/>
      </c>
      <c r="J16" s="37" t="str">
        <f>IFERROR(INDEX(入力!$E:$XFD,MATCH($C16,入力!$C:$C,0),MATCH(COLUMN(K$5)-COLUMN($G$5),入力!$E$1:$XFD$1,0)),"")</f>
        <v/>
      </c>
      <c r="K16" s="28" t="str">
        <f>IFERROR(INDEX(入力!$E:$XFD,MATCH($C16,入力!$C:$C,0),MATCH(COLUMN(L$5)-COLUMN($G$5),入力!$E$1:$XFD$1,0)),"")</f>
        <v/>
      </c>
      <c r="L16" s="37" t="str">
        <f>IFERROR(INDEX(入力!$E:$XFD,MATCH($C16,入力!$C:$C,0),MATCH(COLUMN(M$5)-COLUMN($G$5),入力!$E$1:$XFD$1,0)),"")</f>
        <v/>
      </c>
      <c r="M16" s="28" t="str">
        <f>IFERROR(INDEX(入力!$E:$XFD,MATCH($C16,入力!$C:$C,0),MATCH(COLUMN(N$5)-COLUMN($G$5),入力!$E$1:$XFD$1,0)),"")</f>
        <v/>
      </c>
      <c r="N16" s="37" t="str">
        <f>IFERROR(INDEX(入力!$E:$XFD,MATCH($C16,入力!$C:$C,0),MATCH(COLUMN(O$5)-COLUMN($G$5),入力!$E$1:$XFD$1,0)),"")</f>
        <v/>
      </c>
      <c r="O16" s="28" t="str">
        <f>IFERROR(INDEX(入力!$E:$XFD,MATCH($C16,入力!$C:$C,0),MATCH(COLUMN(P$5)-COLUMN($G$5),入力!$E$1:$XFD$1,0)),"")</f>
        <v/>
      </c>
      <c r="P16" s="37" t="str">
        <f>IFERROR(INDEX(入力!$E:$XFD,MATCH($C16,入力!$C:$C,0),MATCH(COLUMN(Q$5)-COLUMN($G$5),入力!$E$1:$XFD$1,0)),"")</f>
        <v/>
      </c>
      <c r="Q16" s="28" t="str">
        <f>IFERROR(INDEX(入力!$E:$XFD,MATCH($C16,入力!$C:$C,0),MATCH(COLUMN(R$5)-COLUMN($G$5),入力!$E$1:$XFD$1,0)),"")</f>
        <v/>
      </c>
      <c r="R16" s="37" t="str">
        <f>IFERROR(INDEX(入力!$E:$XFD,MATCH($C16,入力!$C:$C,0),MATCH(COLUMN(S$5)-COLUMN($G$5),入力!$E$1:$XFD$1,0)),"")</f>
        <v/>
      </c>
      <c r="S16" s="28" t="str">
        <f>IFERROR(INDEX(入力!$E:$XFD,MATCH($C16,入力!$C:$C,0),MATCH(COLUMN(T$5)-COLUMN($G$5),入力!$E$1:$XFD$1,0)),"")</f>
        <v/>
      </c>
      <c r="T16" s="37" t="str">
        <f>IFERROR(INDEX(入力!$E:$XFD,MATCH($C16,入力!$C:$C,0),MATCH(COLUMN(U$5)-COLUMN($G$5),入力!$E$1:$XFD$1,0)),"")</f>
        <v/>
      </c>
      <c r="U16" s="28" t="str">
        <f>IFERROR(INDEX(入力!$E:$XFD,MATCH($C16,入力!$C:$C,0),MATCH(COLUMN(V$5)-COLUMN($G$5),入力!$E$1:$XFD$1,0)),"")</f>
        <v/>
      </c>
      <c r="V16" s="37" t="str">
        <f>IFERROR(INDEX(入力!$E:$XFD,MATCH($C16,入力!$C:$C,0),MATCH(COLUMN(W$5)-COLUMN($G$5),入力!$E$1:$XFD$1,0)),"")</f>
        <v/>
      </c>
      <c r="W16" s="28" t="str">
        <f>IFERROR(INDEX(入力!$E:$XFD,MATCH($C16,入力!$C:$C,0),MATCH(COLUMN(X$5)-COLUMN($G$5),入力!$E$1:$XFD$1,0)),"")</f>
        <v/>
      </c>
      <c r="X16" s="37" t="str">
        <f>IFERROR(INDEX(入力!$E:$XFD,MATCH($C16,入力!$C:$C,0),MATCH(COLUMN(Y$5)-COLUMN($G$5),入力!$E$1:$XFD$1,0)),"")</f>
        <v/>
      </c>
      <c r="Y16" s="28" t="str">
        <f>IFERROR(INDEX(入力!$E:$XFD,MATCH($C16,入力!$C:$C,0),MATCH(COLUMN(Z$5)-COLUMN($G$5),入力!$E$1:$XFD$1,0)),"")</f>
        <v/>
      </c>
      <c r="Z16" s="37" t="str">
        <f>IFERROR(INDEX(入力!$E:$XFD,MATCH($C16,入力!$C:$C,0),MATCH(COLUMN(AA$5)-COLUMN($G$5),入力!$E$1:$XFD$1,0)),"")</f>
        <v/>
      </c>
      <c r="AA16" s="28" t="str">
        <f>IFERROR(INDEX(入力!$E:$XFD,MATCH($C16,入力!$C:$C,0),MATCH(COLUMN(AB$5)-COLUMN($G$5),入力!$E$1:$XFD$1,0)),"")</f>
        <v/>
      </c>
      <c r="AB16" s="37" t="str">
        <f>IFERROR(INDEX(入力!$E:$XFD,MATCH($C16,入力!$C:$C,0),MATCH(COLUMN(AC$5)-COLUMN($G$5),入力!$E$1:$XFD$1,0)),"")</f>
        <v/>
      </c>
      <c r="AC16" s="28" t="str">
        <f>IFERROR(INDEX(入力!$E:$XFD,MATCH($C16,入力!$C:$C,0),MATCH(COLUMN(AD$5)-COLUMN($G$5),入力!$E$1:$XFD$1,0)),"")</f>
        <v/>
      </c>
      <c r="AD16" s="37" t="str">
        <f>IFERROR(INDEX(入力!$E:$XFD,MATCH($C16,入力!$C:$C,0),MATCH(COLUMN(AE$5)-COLUMN($G$5),入力!$E$1:$XFD$1,0)),"")</f>
        <v/>
      </c>
      <c r="AE16" s="28" t="str">
        <f>IFERROR(INDEX(入力!$E:$XFD,MATCH($C16,入力!$C:$C,0),MATCH(COLUMN(AF$5)-COLUMN($G$5),入力!$E$1:$XFD$1,0)),"")</f>
        <v/>
      </c>
      <c r="AF16" s="37" t="str">
        <f>IFERROR(INDEX(入力!$E:$XFD,MATCH($C16,入力!$C:$C,0),MATCH(COLUMN(AG$5)-COLUMN($G$5),入力!$E$1:$XFD$1,0)),"")</f>
        <v/>
      </c>
      <c r="AG16" s="28" t="str">
        <f>IFERROR(INDEX(入力!$E:$XFD,MATCH($C16,入力!$C:$C,0),MATCH(COLUMN(AH$5)-COLUMN($G$5),入力!$E$1:$XFD$1,0)),"")</f>
        <v/>
      </c>
      <c r="AH16" s="37" t="str">
        <f>IFERROR(INDEX(入力!$E:$XFD,MATCH($C16,入力!$C:$C,0),MATCH(COLUMN(AI$5)-COLUMN($G$5),入力!$E$1:$XFD$1,0)),"")</f>
        <v/>
      </c>
      <c r="AI16" s="28" t="str">
        <f>IFERROR(INDEX(入力!$E:$XFD,MATCH($C16,入力!$C:$C,0),MATCH(COLUMN(AJ$5)-COLUMN($G$5),入力!$E$1:$XFD$1,0)),"")</f>
        <v/>
      </c>
      <c r="AJ16" s="37" t="str">
        <f>IFERROR(INDEX(入力!$E:$XFD,MATCH($C16,入力!$C:$C,0),MATCH(COLUMN(AK$5)-COLUMN($G$5),入力!$E$1:$XFD$1,0)),"")</f>
        <v/>
      </c>
      <c r="AK16" s="28" t="str">
        <f>IFERROR(INDEX(入力!$E:$XFD,MATCH($C16,入力!$C:$C,0),MATCH(COLUMN(AL$5)-COLUMN($G$5),入力!$E$1:$XFD$1,0)),"")</f>
        <v/>
      </c>
      <c r="AL16" s="37" t="str">
        <f>IFERROR(INDEX(入力!$E:$XFD,MATCH($C16,入力!$C:$C,0),MATCH(COLUMN(#REF!)-COLUMN($G$5),入力!$E$1:$XFD$1,0)),"")</f>
        <v/>
      </c>
    </row>
    <row r="17" spans="2:38" ht="20.100000000000001" customHeight="1" x14ac:dyDescent="0.45">
      <c r="B17" s="26" t="str">
        <f>IF($H$2="非表示","",IF(入力!B18="","",入力!B18))</f>
        <v/>
      </c>
      <c r="C17" s="39" t="str">
        <f>IF($I$2="非表示","",IF(入力!C18="","",入力!C18))</f>
        <v/>
      </c>
      <c r="D17" s="27" t="str">
        <f t="shared" si="29"/>
        <v/>
      </c>
      <c r="E17" s="42" t="str">
        <f t="shared" si="30"/>
        <v/>
      </c>
      <c r="F17" s="43" t="str">
        <f t="shared" si="30"/>
        <v/>
      </c>
      <c r="G17" s="28" t="str">
        <f>IFERROR(INDEX(入力!$E:$XFD,MATCH($C17,入力!$C:$C,0),MATCH(COLUMN(H$5)-COLUMN($G$5),入力!$E$1:$XFD$1,0)),"")</f>
        <v/>
      </c>
      <c r="H17" s="37" t="str">
        <f>IFERROR(INDEX(入力!$E:$XFD,MATCH($C17,入力!$C:$C,0),MATCH(COLUMN(I$5)-COLUMN($G$5),入力!$E$1:$XFD$1,0)),"")</f>
        <v/>
      </c>
      <c r="I17" s="28" t="str">
        <f>IFERROR(INDEX(入力!$E:$XFD,MATCH($C17,入力!$C:$C,0),MATCH(COLUMN(J$5)-COLUMN($G$5),入力!$E$1:$XFD$1,0)),"")</f>
        <v/>
      </c>
      <c r="J17" s="37" t="str">
        <f>IFERROR(INDEX(入力!$E:$XFD,MATCH($C17,入力!$C:$C,0),MATCH(COLUMN(K$5)-COLUMN($G$5),入力!$E$1:$XFD$1,0)),"")</f>
        <v/>
      </c>
      <c r="K17" s="28" t="str">
        <f>IFERROR(INDEX(入力!$E:$XFD,MATCH($C17,入力!$C:$C,0),MATCH(COLUMN(L$5)-COLUMN($G$5),入力!$E$1:$XFD$1,0)),"")</f>
        <v/>
      </c>
      <c r="L17" s="37" t="str">
        <f>IFERROR(INDEX(入力!$E:$XFD,MATCH($C17,入力!$C:$C,0),MATCH(COLUMN(M$5)-COLUMN($G$5),入力!$E$1:$XFD$1,0)),"")</f>
        <v/>
      </c>
      <c r="M17" s="28" t="str">
        <f>IFERROR(INDEX(入力!$E:$XFD,MATCH($C17,入力!$C:$C,0),MATCH(COLUMN(N$5)-COLUMN($G$5),入力!$E$1:$XFD$1,0)),"")</f>
        <v/>
      </c>
      <c r="N17" s="37" t="str">
        <f>IFERROR(INDEX(入力!$E:$XFD,MATCH($C17,入力!$C:$C,0),MATCH(COLUMN(O$5)-COLUMN($G$5),入力!$E$1:$XFD$1,0)),"")</f>
        <v/>
      </c>
      <c r="O17" s="28" t="str">
        <f>IFERROR(INDEX(入力!$E:$XFD,MATCH($C17,入力!$C:$C,0),MATCH(COLUMN(P$5)-COLUMN($G$5),入力!$E$1:$XFD$1,0)),"")</f>
        <v/>
      </c>
      <c r="P17" s="37" t="str">
        <f>IFERROR(INDEX(入力!$E:$XFD,MATCH($C17,入力!$C:$C,0),MATCH(COLUMN(Q$5)-COLUMN($G$5),入力!$E$1:$XFD$1,0)),"")</f>
        <v/>
      </c>
      <c r="Q17" s="28" t="str">
        <f>IFERROR(INDEX(入力!$E:$XFD,MATCH($C17,入力!$C:$C,0),MATCH(COLUMN(R$5)-COLUMN($G$5),入力!$E$1:$XFD$1,0)),"")</f>
        <v/>
      </c>
      <c r="R17" s="37" t="str">
        <f>IFERROR(INDEX(入力!$E:$XFD,MATCH($C17,入力!$C:$C,0),MATCH(COLUMN(S$5)-COLUMN($G$5),入力!$E$1:$XFD$1,0)),"")</f>
        <v/>
      </c>
      <c r="S17" s="28" t="str">
        <f>IFERROR(INDEX(入力!$E:$XFD,MATCH($C17,入力!$C:$C,0),MATCH(COLUMN(T$5)-COLUMN($G$5),入力!$E$1:$XFD$1,0)),"")</f>
        <v/>
      </c>
      <c r="T17" s="37" t="str">
        <f>IFERROR(INDEX(入力!$E:$XFD,MATCH($C17,入力!$C:$C,0),MATCH(COLUMN(U$5)-COLUMN($G$5),入力!$E$1:$XFD$1,0)),"")</f>
        <v/>
      </c>
      <c r="U17" s="28" t="str">
        <f>IFERROR(INDEX(入力!$E:$XFD,MATCH($C17,入力!$C:$C,0),MATCH(COLUMN(V$5)-COLUMN($G$5),入力!$E$1:$XFD$1,0)),"")</f>
        <v/>
      </c>
      <c r="V17" s="37" t="str">
        <f>IFERROR(INDEX(入力!$E:$XFD,MATCH($C17,入力!$C:$C,0),MATCH(COLUMN(W$5)-COLUMN($G$5),入力!$E$1:$XFD$1,0)),"")</f>
        <v/>
      </c>
      <c r="W17" s="28" t="str">
        <f>IFERROR(INDEX(入力!$E:$XFD,MATCH($C17,入力!$C:$C,0),MATCH(COLUMN(X$5)-COLUMN($G$5),入力!$E$1:$XFD$1,0)),"")</f>
        <v/>
      </c>
      <c r="X17" s="37" t="str">
        <f>IFERROR(INDEX(入力!$E:$XFD,MATCH($C17,入力!$C:$C,0),MATCH(COLUMN(Y$5)-COLUMN($G$5),入力!$E$1:$XFD$1,0)),"")</f>
        <v/>
      </c>
      <c r="Y17" s="28" t="str">
        <f>IFERROR(INDEX(入力!$E:$XFD,MATCH($C17,入力!$C:$C,0),MATCH(COLUMN(Z$5)-COLUMN($G$5),入力!$E$1:$XFD$1,0)),"")</f>
        <v/>
      </c>
      <c r="Z17" s="37" t="str">
        <f>IFERROR(INDEX(入力!$E:$XFD,MATCH($C17,入力!$C:$C,0),MATCH(COLUMN(AA$5)-COLUMN($G$5),入力!$E$1:$XFD$1,0)),"")</f>
        <v/>
      </c>
      <c r="AA17" s="28" t="str">
        <f>IFERROR(INDEX(入力!$E:$XFD,MATCH($C17,入力!$C:$C,0),MATCH(COLUMN(AB$5)-COLUMN($G$5),入力!$E$1:$XFD$1,0)),"")</f>
        <v/>
      </c>
      <c r="AB17" s="37" t="str">
        <f>IFERROR(INDEX(入力!$E:$XFD,MATCH($C17,入力!$C:$C,0),MATCH(COLUMN(AC$5)-COLUMN($G$5),入力!$E$1:$XFD$1,0)),"")</f>
        <v/>
      </c>
      <c r="AC17" s="28" t="str">
        <f>IFERROR(INDEX(入力!$E:$XFD,MATCH($C17,入力!$C:$C,0),MATCH(COLUMN(AD$5)-COLUMN($G$5),入力!$E$1:$XFD$1,0)),"")</f>
        <v/>
      </c>
      <c r="AD17" s="37" t="str">
        <f>IFERROR(INDEX(入力!$E:$XFD,MATCH($C17,入力!$C:$C,0),MATCH(COLUMN(AE$5)-COLUMN($G$5),入力!$E$1:$XFD$1,0)),"")</f>
        <v/>
      </c>
      <c r="AE17" s="28" t="str">
        <f>IFERROR(INDEX(入力!$E:$XFD,MATCH($C17,入力!$C:$C,0),MATCH(COLUMN(AF$5)-COLUMN($G$5),入力!$E$1:$XFD$1,0)),"")</f>
        <v/>
      </c>
      <c r="AF17" s="37" t="str">
        <f>IFERROR(INDEX(入力!$E:$XFD,MATCH($C17,入力!$C:$C,0),MATCH(COLUMN(AG$5)-COLUMN($G$5),入力!$E$1:$XFD$1,0)),"")</f>
        <v/>
      </c>
      <c r="AG17" s="28" t="str">
        <f>IFERROR(INDEX(入力!$E:$XFD,MATCH($C17,入力!$C:$C,0),MATCH(COLUMN(AH$5)-COLUMN($G$5),入力!$E$1:$XFD$1,0)),"")</f>
        <v/>
      </c>
      <c r="AH17" s="37" t="str">
        <f>IFERROR(INDEX(入力!$E:$XFD,MATCH($C17,入力!$C:$C,0),MATCH(COLUMN(AI$5)-COLUMN($G$5),入力!$E$1:$XFD$1,0)),"")</f>
        <v/>
      </c>
      <c r="AI17" s="28" t="str">
        <f>IFERROR(INDEX(入力!$E:$XFD,MATCH($C17,入力!$C:$C,0),MATCH(COLUMN(AJ$5)-COLUMN($G$5),入力!$E$1:$XFD$1,0)),"")</f>
        <v/>
      </c>
      <c r="AJ17" s="37" t="str">
        <f>IFERROR(INDEX(入力!$E:$XFD,MATCH($C17,入力!$C:$C,0),MATCH(COLUMN(AK$5)-COLUMN($G$5),入力!$E$1:$XFD$1,0)),"")</f>
        <v/>
      </c>
      <c r="AK17" s="28" t="str">
        <f>IFERROR(INDEX(入力!$E:$XFD,MATCH($C17,入力!$C:$C,0),MATCH(COLUMN(AL$5)-COLUMN($G$5),入力!$E$1:$XFD$1,0)),"")</f>
        <v/>
      </c>
      <c r="AL17" s="37" t="str">
        <f>IFERROR(INDEX(入力!$E:$XFD,MATCH($C17,入力!$C:$C,0),MATCH(COLUMN(#REF!)-COLUMN($G$5),入力!$E$1:$XFD$1,0)),"")</f>
        <v/>
      </c>
    </row>
    <row r="18" spans="2:38" ht="20.100000000000001" customHeight="1" x14ac:dyDescent="0.45">
      <c r="B18" s="26" t="str">
        <f>IF($H$2="非表示","",IF(入力!B19="","",入力!B19))</f>
        <v/>
      </c>
      <c r="C18" s="39" t="str">
        <f>IF($I$2="非表示","",IF(入力!C19="","",入力!C19))</f>
        <v/>
      </c>
      <c r="D18" s="27" t="str">
        <f t="shared" si="29"/>
        <v/>
      </c>
      <c r="E18" s="42" t="str">
        <f t="shared" si="30"/>
        <v/>
      </c>
      <c r="F18" s="43" t="str">
        <f t="shared" si="30"/>
        <v/>
      </c>
      <c r="G18" s="28" t="str">
        <f>IFERROR(INDEX(入力!$E:$XFD,MATCH($C18,入力!$C:$C,0),MATCH(COLUMN(H$5)-COLUMN($G$5),入力!$E$1:$XFD$1,0)),"")</f>
        <v/>
      </c>
      <c r="H18" s="37" t="str">
        <f>IFERROR(INDEX(入力!$E:$XFD,MATCH($C18,入力!$C:$C,0),MATCH(COLUMN(I$5)-COLUMN($G$5),入力!$E$1:$XFD$1,0)),"")</f>
        <v/>
      </c>
      <c r="I18" s="28" t="str">
        <f>IFERROR(INDEX(入力!$E:$XFD,MATCH($C18,入力!$C:$C,0),MATCH(COLUMN(J$5)-COLUMN($G$5),入力!$E$1:$XFD$1,0)),"")</f>
        <v/>
      </c>
      <c r="J18" s="37" t="str">
        <f>IFERROR(INDEX(入力!$E:$XFD,MATCH($C18,入力!$C:$C,0),MATCH(COLUMN(K$5)-COLUMN($G$5),入力!$E$1:$XFD$1,0)),"")</f>
        <v/>
      </c>
      <c r="K18" s="28" t="str">
        <f>IFERROR(INDEX(入力!$E:$XFD,MATCH($C18,入力!$C:$C,0),MATCH(COLUMN(L$5)-COLUMN($G$5),入力!$E$1:$XFD$1,0)),"")</f>
        <v/>
      </c>
      <c r="L18" s="37" t="str">
        <f>IFERROR(INDEX(入力!$E:$XFD,MATCH($C18,入力!$C:$C,0),MATCH(COLUMN(M$5)-COLUMN($G$5),入力!$E$1:$XFD$1,0)),"")</f>
        <v/>
      </c>
      <c r="M18" s="28" t="str">
        <f>IFERROR(INDEX(入力!$E:$XFD,MATCH($C18,入力!$C:$C,0),MATCH(COLUMN(N$5)-COLUMN($G$5),入力!$E$1:$XFD$1,0)),"")</f>
        <v/>
      </c>
      <c r="N18" s="37" t="str">
        <f>IFERROR(INDEX(入力!$E:$XFD,MATCH($C18,入力!$C:$C,0),MATCH(COLUMN(O$5)-COLUMN($G$5),入力!$E$1:$XFD$1,0)),"")</f>
        <v/>
      </c>
      <c r="O18" s="28" t="str">
        <f>IFERROR(INDEX(入力!$E:$XFD,MATCH($C18,入力!$C:$C,0),MATCH(COLUMN(P$5)-COLUMN($G$5),入力!$E$1:$XFD$1,0)),"")</f>
        <v/>
      </c>
      <c r="P18" s="37" t="str">
        <f>IFERROR(INDEX(入力!$E:$XFD,MATCH($C18,入力!$C:$C,0),MATCH(COLUMN(Q$5)-COLUMN($G$5),入力!$E$1:$XFD$1,0)),"")</f>
        <v/>
      </c>
      <c r="Q18" s="28" t="str">
        <f>IFERROR(INDEX(入力!$E:$XFD,MATCH($C18,入力!$C:$C,0),MATCH(COLUMN(R$5)-COLUMN($G$5),入力!$E$1:$XFD$1,0)),"")</f>
        <v/>
      </c>
      <c r="R18" s="37" t="str">
        <f>IFERROR(INDEX(入力!$E:$XFD,MATCH($C18,入力!$C:$C,0),MATCH(COLUMN(S$5)-COLUMN($G$5),入力!$E$1:$XFD$1,0)),"")</f>
        <v/>
      </c>
      <c r="S18" s="28" t="str">
        <f>IFERROR(INDEX(入力!$E:$XFD,MATCH($C18,入力!$C:$C,0),MATCH(COLUMN(T$5)-COLUMN($G$5),入力!$E$1:$XFD$1,0)),"")</f>
        <v/>
      </c>
      <c r="T18" s="37" t="str">
        <f>IFERROR(INDEX(入力!$E:$XFD,MATCH($C18,入力!$C:$C,0),MATCH(COLUMN(U$5)-COLUMN($G$5),入力!$E$1:$XFD$1,0)),"")</f>
        <v/>
      </c>
      <c r="U18" s="28" t="str">
        <f>IFERROR(INDEX(入力!$E:$XFD,MATCH($C18,入力!$C:$C,0),MATCH(COLUMN(V$5)-COLUMN($G$5),入力!$E$1:$XFD$1,0)),"")</f>
        <v/>
      </c>
      <c r="V18" s="37" t="str">
        <f>IFERROR(INDEX(入力!$E:$XFD,MATCH($C18,入力!$C:$C,0),MATCH(COLUMN(W$5)-COLUMN($G$5),入力!$E$1:$XFD$1,0)),"")</f>
        <v/>
      </c>
      <c r="W18" s="28" t="str">
        <f>IFERROR(INDEX(入力!$E:$XFD,MATCH($C18,入力!$C:$C,0),MATCH(COLUMN(X$5)-COLUMN($G$5),入力!$E$1:$XFD$1,0)),"")</f>
        <v/>
      </c>
      <c r="X18" s="37" t="str">
        <f>IFERROR(INDEX(入力!$E:$XFD,MATCH($C18,入力!$C:$C,0),MATCH(COLUMN(Y$5)-COLUMN($G$5),入力!$E$1:$XFD$1,0)),"")</f>
        <v/>
      </c>
      <c r="Y18" s="28" t="str">
        <f>IFERROR(INDEX(入力!$E:$XFD,MATCH($C18,入力!$C:$C,0),MATCH(COLUMN(Z$5)-COLUMN($G$5),入力!$E$1:$XFD$1,0)),"")</f>
        <v/>
      </c>
      <c r="Z18" s="37" t="str">
        <f>IFERROR(INDEX(入力!$E:$XFD,MATCH($C18,入力!$C:$C,0),MATCH(COLUMN(AA$5)-COLUMN($G$5),入力!$E$1:$XFD$1,0)),"")</f>
        <v/>
      </c>
      <c r="AA18" s="28" t="str">
        <f>IFERROR(INDEX(入力!$E:$XFD,MATCH($C18,入力!$C:$C,0),MATCH(COLUMN(AB$5)-COLUMN($G$5),入力!$E$1:$XFD$1,0)),"")</f>
        <v/>
      </c>
      <c r="AB18" s="37" t="str">
        <f>IFERROR(INDEX(入力!$E:$XFD,MATCH($C18,入力!$C:$C,0),MATCH(COLUMN(AC$5)-COLUMN($G$5),入力!$E$1:$XFD$1,0)),"")</f>
        <v/>
      </c>
      <c r="AC18" s="28" t="str">
        <f>IFERROR(INDEX(入力!$E:$XFD,MATCH($C18,入力!$C:$C,0),MATCH(COLUMN(AD$5)-COLUMN($G$5),入力!$E$1:$XFD$1,0)),"")</f>
        <v/>
      </c>
      <c r="AD18" s="37" t="str">
        <f>IFERROR(INDEX(入力!$E:$XFD,MATCH($C18,入力!$C:$C,0),MATCH(COLUMN(AE$5)-COLUMN($G$5),入力!$E$1:$XFD$1,0)),"")</f>
        <v/>
      </c>
      <c r="AE18" s="28" t="str">
        <f>IFERROR(INDEX(入力!$E:$XFD,MATCH($C18,入力!$C:$C,0),MATCH(COLUMN(AF$5)-COLUMN($G$5),入力!$E$1:$XFD$1,0)),"")</f>
        <v/>
      </c>
      <c r="AF18" s="37" t="str">
        <f>IFERROR(INDEX(入力!$E:$XFD,MATCH($C18,入力!$C:$C,0),MATCH(COLUMN(AG$5)-COLUMN($G$5),入力!$E$1:$XFD$1,0)),"")</f>
        <v/>
      </c>
      <c r="AG18" s="28" t="str">
        <f>IFERROR(INDEX(入力!$E:$XFD,MATCH($C18,入力!$C:$C,0),MATCH(COLUMN(AH$5)-COLUMN($G$5),入力!$E$1:$XFD$1,0)),"")</f>
        <v/>
      </c>
      <c r="AH18" s="37" t="str">
        <f>IFERROR(INDEX(入力!$E:$XFD,MATCH($C18,入力!$C:$C,0),MATCH(COLUMN(AI$5)-COLUMN($G$5),入力!$E$1:$XFD$1,0)),"")</f>
        <v/>
      </c>
      <c r="AI18" s="28" t="str">
        <f>IFERROR(INDEX(入力!$E:$XFD,MATCH($C18,入力!$C:$C,0),MATCH(COLUMN(AJ$5)-COLUMN($G$5),入力!$E$1:$XFD$1,0)),"")</f>
        <v/>
      </c>
      <c r="AJ18" s="37" t="str">
        <f>IFERROR(INDEX(入力!$E:$XFD,MATCH($C18,入力!$C:$C,0),MATCH(COLUMN(AK$5)-COLUMN($G$5),入力!$E$1:$XFD$1,0)),"")</f>
        <v/>
      </c>
      <c r="AK18" s="28" t="str">
        <f>IFERROR(INDEX(入力!$E:$XFD,MATCH($C18,入力!$C:$C,0),MATCH(COLUMN(AL$5)-COLUMN($G$5),入力!$E$1:$XFD$1,0)),"")</f>
        <v/>
      </c>
      <c r="AL18" s="37" t="str">
        <f>IFERROR(INDEX(入力!$E:$XFD,MATCH($C18,入力!$C:$C,0),MATCH(COLUMN(#REF!)-COLUMN($G$5),入力!$E$1:$XFD$1,0)),"")</f>
        <v/>
      </c>
    </row>
    <row r="19" spans="2:38" ht="20.100000000000001" customHeight="1" x14ac:dyDescent="0.45">
      <c r="B19" s="26" t="str">
        <f>IF($H$2="非表示","",IF(入力!B20="","",入力!B20))</f>
        <v/>
      </c>
      <c r="C19" s="39" t="str">
        <f>IF($I$2="非表示","",IF(入力!C20="","",入力!C20))</f>
        <v/>
      </c>
      <c r="D19" s="27" t="str">
        <f t="shared" si="29"/>
        <v/>
      </c>
      <c r="E19" s="42" t="str">
        <f t="shared" si="30"/>
        <v/>
      </c>
      <c r="F19" s="43" t="str">
        <f t="shared" si="30"/>
        <v/>
      </c>
      <c r="G19" s="28" t="str">
        <f>IFERROR(INDEX(入力!$E:$XFD,MATCH($C19,入力!$C:$C,0),MATCH(COLUMN(H$5)-COLUMN($G$5),入力!$E$1:$XFD$1,0)),"")</f>
        <v/>
      </c>
      <c r="H19" s="37" t="str">
        <f>IFERROR(INDEX(入力!$E:$XFD,MATCH($C19,入力!$C:$C,0),MATCH(COLUMN(I$5)-COLUMN($G$5),入力!$E$1:$XFD$1,0)),"")</f>
        <v/>
      </c>
      <c r="I19" s="28" t="str">
        <f>IFERROR(INDEX(入力!$E:$XFD,MATCH($C19,入力!$C:$C,0),MATCH(COLUMN(J$5)-COLUMN($G$5),入力!$E$1:$XFD$1,0)),"")</f>
        <v/>
      </c>
      <c r="J19" s="37" t="str">
        <f>IFERROR(INDEX(入力!$E:$XFD,MATCH($C19,入力!$C:$C,0),MATCH(COLUMN(K$5)-COLUMN($G$5),入力!$E$1:$XFD$1,0)),"")</f>
        <v/>
      </c>
      <c r="K19" s="28" t="str">
        <f>IFERROR(INDEX(入力!$E:$XFD,MATCH($C19,入力!$C:$C,0),MATCH(COLUMN(L$5)-COLUMN($G$5),入力!$E$1:$XFD$1,0)),"")</f>
        <v/>
      </c>
      <c r="L19" s="37" t="str">
        <f>IFERROR(INDEX(入力!$E:$XFD,MATCH($C19,入力!$C:$C,0),MATCH(COLUMN(M$5)-COLUMN($G$5),入力!$E$1:$XFD$1,0)),"")</f>
        <v/>
      </c>
      <c r="M19" s="28" t="str">
        <f>IFERROR(INDEX(入力!$E:$XFD,MATCH($C19,入力!$C:$C,0),MATCH(COLUMN(N$5)-COLUMN($G$5),入力!$E$1:$XFD$1,0)),"")</f>
        <v/>
      </c>
      <c r="N19" s="37" t="str">
        <f>IFERROR(INDEX(入力!$E:$XFD,MATCH($C19,入力!$C:$C,0),MATCH(COLUMN(O$5)-COLUMN($G$5),入力!$E$1:$XFD$1,0)),"")</f>
        <v/>
      </c>
      <c r="O19" s="28" t="str">
        <f>IFERROR(INDEX(入力!$E:$XFD,MATCH($C19,入力!$C:$C,0),MATCH(COLUMN(P$5)-COLUMN($G$5),入力!$E$1:$XFD$1,0)),"")</f>
        <v/>
      </c>
      <c r="P19" s="37" t="str">
        <f>IFERROR(INDEX(入力!$E:$XFD,MATCH($C19,入力!$C:$C,0),MATCH(COLUMN(Q$5)-COLUMN($G$5),入力!$E$1:$XFD$1,0)),"")</f>
        <v/>
      </c>
      <c r="Q19" s="28" t="str">
        <f>IFERROR(INDEX(入力!$E:$XFD,MATCH($C19,入力!$C:$C,0),MATCH(COLUMN(R$5)-COLUMN($G$5),入力!$E$1:$XFD$1,0)),"")</f>
        <v/>
      </c>
      <c r="R19" s="37" t="str">
        <f>IFERROR(INDEX(入力!$E:$XFD,MATCH($C19,入力!$C:$C,0),MATCH(COLUMN(S$5)-COLUMN($G$5),入力!$E$1:$XFD$1,0)),"")</f>
        <v/>
      </c>
      <c r="S19" s="28" t="str">
        <f>IFERROR(INDEX(入力!$E:$XFD,MATCH($C19,入力!$C:$C,0),MATCH(COLUMN(T$5)-COLUMN($G$5),入力!$E$1:$XFD$1,0)),"")</f>
        <v/>
      </c>
      <c r="T19" s="37" t="str">
        <f>IFERROR(INDEX(入力!$E:$XFD,MATCH($C19,入力!$C:$C,0),MATCH(COLUMN(U$5)-COLUMN($G$5),入力!$E$1:$XFD$1,0)),"")</f>
        <v/>
      </c>
      <c r="U19" s="28" t="str">
        <f>IFERROR(INDEX(入力!$E:$XFD,MATCH($C19,入力!$C:$C,0),MATCH(COLUMN(V$5)-COLUMN($G$5),入力!$E$1:$XFD$1,0)),"")</f>
        <v/>
      </c>
      <c r="V19" s="37" t="str">
        <f>IFERROR(INDEX(入力!$E:$XFD,MATCH($C19,入力!$C:$C,0),MATCH(COLUMN(W$5)-COLUMN($G$5),入力!$E$1:$XFD$1,0)),"")</f>
        <v/>
      </c>
      <c r="W19" s="28" t="str">
        <f>IFERROR(INDEX(入力!$E:$XFD,MATCH($C19,入力!$C:$C,0),MATCH(COLUMN(X$5)-COLUMN($G$5),入力!$E$1:$XFD$1,0)),"")</f>
        <v/>
      </c>
      <c r="X19" s="37" t="str">
        <f>IFERROR(INDEX(入力!$E:$XFD,MATCH($C19,入力!$C:$C,0),MATCH(COLUMN(Y$5)-COLUMN($G$5),入力!$E$1:$XFD$1,0)),"")</f>
        <v/>
      </c>
      <c r="Y19" s="28" t="str">
        <f>IFERROR(INDEX(入力!$E:$XFD,MATCH($C19,入力!$C:$C,0),MATCH(COLUMN(Z$5)-COLUMN($G$5),入力!$E$1:$XFD$1,0)),"")</f>
        <v/>
      </c>
      <c r="Z19" s="37" t="str">
        <f>IFERROR(INDEX(入力!$E:$XFD,MATCH($C19,入力!$C:$C,0),MATCH(COLUMN(AA$5)-COLUMN($G$5),入力!$E$1:$XFD$1,0)),"")</f>
        <v/>
      </c>
      <c r="AA19" s="28" t="str">
        <f>IFERROR(INDEX(入力!$E:$XFD,MATCH($C19,入力!$C:$C,0),MATCH(COLUMN(AB$5)-COLUMN($G$5),入力!$E$1:$XFD$1,0)),"")</f>
        <v/>
      </c>
      <c r="AB19" s="37" t="str">
        <f>IFERROR(INDEX(入力!$E:$XFD,MATCH($C19,入力!$C:$C,0),MATCH(COLUMN(AC$5)-COLUMN($G$5),入力!$E$1:$XFD$1,0)),"")</f>
        <v/>
      </c>
      <c r="AC19" s="28" t="str">
        <f>IFERROR(INDEX(入力!$E:$XFD,MATCH($C19,入力!$C:$C,0),MATCH(COLUMN(AD$5)-COLUMN($G$5),入力!$E$1:$XFD$1,0)),"")</f>
        <v/>
      </c>
      <c r="AD19" s="37" t="str">
        <f>IFERROR(INDEX(入力!$E:$XFD,MATCH($C19,入力!$C:$C,0),MATCH(COLUMN(AE$5)-COLUMN($G$5),入力!$E$1:$XFD$1,0)),"")</f>
        <v/>
      </c>
      <c r="AE19" s="28" t="str">
        <f>IFERROR(INDEX(入力!$E:$XFD,MATCH($C19,入力!$C:$C,0),MATCH(COLUMN(AF$5)-COLUMN($G$5),入力!$E$1:$XFD$1,0)),"")</f>
        <v/>
      </c>
      <c r="AF19" s="37" t="str">
        <f>IFERROR(INDEX(入力!$E:$XFD,MATCH($C19,入力!$C:$C,0),MATCH(COLUMN(AG$5)-COLUMN($G$5),入力!$E$1:$XFD$1,0)),"")</f>
        <v/>
      </c>
      <c r="AG19" s="28" t="str">
        <f>IFERROR(INDEX(入力!$E:$XFD,MATCH($C19,入力!$C:$C,0),MATCH(COLUMN(AH$5)-COLUMN($G$5),入力!$E$1:$XFD$1,0)),"")</f>
        <v/>
      </c>
      <c r="AH19" s="37" t="str">
        <f>IFERROR(INDEX(入力!$E:$XFD,MATCH($C19,入力!$C:$C,0),MATCH(COLUMN(AI$5)-COLUMN($G$5),入力!$E$1:$XFD$1,0)),"")</f>
        <v/>
      </c>
      <c r="AI19" s="28" t="str">
        <f>IFERROR(INDEX(入力!$E:$XFD,MATCH($C19,入力!$C:$C,0),MATCH(COLUMN(AJ$5)-COLUMN($G$5),入力!$E$1:$XFD$1,0)),"")</f>
        <v/>
      </c>
      <c r="AJ19" s="37" t="str">
        <f>IFERROR(INDEX(入力!$E:$XFD,MATCH($C19,入力!$C:$C,0),MATCH(COLUMN(AK$5)-COLUMN($G$5),入力!$E$1:$XFD$1,0)),"")</f>
        <v/>
      </c>
      <c r="AK19" s="28" t="str">
        <f>IFERROR(INDEX(入力!$E:$XFD,MATCH($C19,入力!$C:$C,0),MATCH(COLUMN(AL$5)-COLUMN($G$5),入力!$E$1:$XFD$1,0)),"")</f>
        <v/>
      </c>
      <c r="AL19" s="37" t="str">
        <f>IFERROR(INDEX(入力!$E:$XFD,MATCH($C19,入力!$C:$C,0),MATCH(COLUMN(#REF!)-COLUMN($G$5),入力!$E$1:$XFD$1,0)),"")</f>
        <v/>
      </c>
    </row>
    <row r="20" spans="2:38" ht="20.100000000000001" customHeight="1" x14ac:dyDescent="0.45">
      <c r="B20" s="26" t="str">
        <f>IF($H$2="非表示","",IF(入力!B21="","",入力!B21))</f>
        <v/>
      </c>
      <c r="C20" s="39" t="str">
        <f>IF($I$2="非表示","",IF(入力!C21="","",入力!C21))</f>
        <v/>
      </c>
      <c r="D20" s="27" t="str">
        <f t="shared" si="29"/>
        <v/>
      </c>
      <c r="E20" s="42" t="str">
        <f t="shared" si="30"/>
        <v/>
      </c>
      <c r="F20" s="43" t="str">
        <f t="shared" si="30"/>
        <v/>
      </c>
      <c r="G20" s="28" t="str">
        <f>IFERROR(INDEX(入力!$E:$XFD,MATCH($C20,入力!$C:$C,0),MATCH(COLUMN(H$5)-COLUMN($G$5),入力!$E$1:$XFD$1,0)),"")</f>
        <v/>
      </c>
      <c r="H20" s="37" t="str">
        <f>IFERROR(INDEX(入力!$E:$XFD,MATCH($C20,入力!$C:$C,0),MATCH(COLUMN(I$5)-COLUMN($G$5),入力!$E$1:$XFD$1,0)),"")</f>
        <v/>
      </c>
      <c r="I20" s="28" t="str">
        <f>IFERROR(INDEX(入力!$E:$XFD,MATCH($C20,入力!$C:$C,0),MATCH(COLUMN(J$5)-COLUMN($G$5),入力!$E$1:$XFD$1,0)),"")</f>
        <v/>
      </c>
      <c r="J20" s="37" t="str">
        <f>IFERROR(INDEX(入力!$E:$XFD,MATCH($C20,入力!$C:$C,0),MATCH(COLUMN(K$5)-COLUMN($G$5),入力!$E$1:$XFD$1,0)),"")</f>
        <v/>
      </c>
      <c r="K20" s="28" t="str">
        <f>IFERROR(INDEX(入力!$E:$XFD,MATCH($C20,入力!$C:$C,0),MATCH(COLUMN(L$5)-COLUMN($G$5),入力!$E$1:$XFD$1,0)),"")</f>
        <v/>
      </c>
      <c r="L20" s="37" t="str">
        <f>IFERROR(INDEX(入力!$E:$XFD,MATCH($C20,入力!$C:$C,0),MATCH(COLUMN(M$5)-COLUMN($G$5),入力!$E$1:$XFD$1,0)),"")</f>
        <v/>
      </c>
      <c r="M20" s="28" t="str">
        <f>IFERROR(INDEX(入力!$E:$XFD,MATCH($C20,入力!$C:$C,0),MATCH(COLUMN(N$5)-COLUMN($G$5),入力!$E$1:$XFD$1,0)),"")</f>
        <v/>
      </c>
      <c r="N20" s="37" t="str">
        <f>IFERROR(INDEX(入力!$E:$XFD,MATCH($C20,入力!$C:$C,0),MATCH(COLUMN(O$5)-COLUMN($G$5),入力!$E$1:$XFD$1,0)),"")</f>
        <v/>
      </c>
      <c r="O20" s="28" t="str">
        <f>IFERROR(INDEX(入力!$E:$XFD,MATCH($C20,入力!$C:$C,0),MATCH(COLUMN(P$5)-COLUMN($G$5),入力!$E$1:$XFD$1,0)),"")</f>
        <v/>
      </c>
      <c r="P20" s="37" t="str">
        <f>IFERROR(INDEX(入力!$E:$XFD,MATCH($C20,入力!$C:$C,0),MATCH(COLUMN(Q$5)-COLUMN($G$5),入力!$E$1:$XFD$1,0)),"")</f>
        <v/>
      </c>
      <c r="Q20" s="28" t="str">
        <f>IFERROR(INDEX(入力!$E:$XFD,MATCH($C20,入力!$C:$C,0),MATCH(COLUMN(R$5)-COLUMN($G$5),入力!$E$1:$XFD$1,0)),"")</f>
        <v/>
      </c>
      <c r="R20" s="37" t="str">
        <f>IFERROR(INDEX(入力!$E:$XFD,MATCH($C20,入力!$C:$C,0),MATCH(COLUMN(S$5)-COLUMN($G$5),入力!$E$1:$XFD$1,0)),"")</f>
        <v/>
      </c>
      <c r="S20" s="28" t="str">
        <f>IFERROR(INDEX(入力!$E:$XFD,MATCH($C20,入力!$C:$C,0),MATCH(COLUMN(T$5)-COLUMN($G$5),入力!$E$1:$XFD$1,0)),"")</f>
        <v/>
      </c>
      <c r="T20" s="37" t="str">
        <f>IFERROR(INDEX(入力!$E:$XFD,MATCH($C20,入力!$C:$C,0),MATCH(COLUMN(U$5)-COLUMN($G$5),入力!$E$1:$XFD$1,0)),"")</f>
        <v/>
      </c>
      <c r="U20" s="28" t="str">
        <f>IFERROR(INDEX(入力!$E:$XFD,MATCH($C20,入力!$C:$C,0),MATCH(COLUMN(V$5)-COLUMN($G$5),入力!$E$1:$XFD$1,0)),"")</f>
        <v/>
      </c>
      <c r="V20" s="37" t="str">
        <f>IFERROR(INDEX(入力!$E:$XFD,MATCH($C20,入力!$C:$C,0),MATCH(COLUMN(W$5)-COLUMN($G$5),入力!$E$1:$XFD$1,0)),"")</f>
        <v/>
      </c>
      <c r="W20" s="28" t="str">
        <f>IFERROR(INDEX(入力!$E:$XFD,MATCH($C20,入力!$C:$C,0),MATCH(COLUMN(X$5)-COLUMN($G$5),入力!$E$1:$XFD$1,0)),"")</f>
        <v/>
      </c>
      <c r="X20" s="37" t="str">
        <f>IFERROR(INDEX(入力!$E:$XFD,MATCH($C20,入力!$C:$C,0),MATCH(COLUMN(Y$5)-COLUMN($G$5),入力!$E$1:$XFD$1,0)),"")</f>
        <v/>
      </c>
      <c r="Y20" s="28" t="str">
        <f>IFERROR(INDEX(入力!$E:$XFD,MATCH($C20,入力!$C:$C,0),MATCH(COLUMN(Z$5)-COLUMN($G$5),入力!$E$1:$XFD$1,0)),"")</f>
        <v/>
      </c>
      <c r="Z20" s="37" t="str">
        <f>IFERROR(INDEX(入力!$E:$XFD,MATCH($C20,入力!$C:$C,0),MATCH(COLUMN(AA$5)-COLUMN($G$5),入力!$E$1:$XFD$1,0)),"")</f>
        <v/>
      </c>
      <c r="AA20" s="28" t="str">
        <f>IFERROR(INDEX(入力!$E:$XFD,MATCH($C20,入力!$C:$C,0),MATCH(COLUMN(AB$5)-COLUMN($G$5),入力!$E$1:$XFD$1,0)),"")</f>
        <v/>
      </c>
      <c r="AB20" s="37" t="str">
        <f>IFERROR(INDEX(入力!$E:$XFD,MATCH($C20,入力!$C:$C,0),MATCH(COLUMN(AC$5)-COLUMN($G$5),入力!$E$1:$XFD$1,0)),"")</f>
        <v/>
      </c>
      <c r="AC20" s="28" t="str">
        <f>IFERROR(INDEX(入力!$E:$XFD,MATCH($C20,入力!$C:$C,0),MATCH(COLUMN(AD$5)-COLUMN($G$5),入力!$E$1:$XFD$1,0)),"")</f>
        <v/>
      </c>
      <c r="AD20" s="37" t="str">
        <f>IFERROR(INDEX(入力!$E:$XFD,MATCH($C20,入力!$C:$C,0),MATCH(COLUMN(AE$5)-COLUMN($G$5),入力!$E$1:$XFD$1,0)),"")</f>
        <v/>
      </c>
      <c r="AE20" s="28" t="str">
        <f>IFERROR(INDEX(入力!$E:$XFD,MATCH($C20,入力!$C:$C,0),MATCH(COLUMN(AF$5)-COLUMN($G$5),入力!$E$1:$XFD$1,0)),"")</f>
        <v/>
      </c>
      <c r="AF20" s="37" t="str">
        <f>IFERROR(INDEX(入力!$E:$XFD,MATCH($C20,入力!$C:$C,0),MATCH(COLUMN(AG$5)-COLUMN($G$5),入力!$E$1:$XFD$1,0)),"")</f>
        <v/>
      </c>
      <c r="AG20" s="28" t="str">
        <f>IFERROR(INDEX(入力!$E:$XFD,MATCH($C20,入力!$C:$C,0),MATCH(COLUMN(AH$5)-COLUMN($G$5),入力!$E$1:$XFD$1,0)),"")</f>
        <v/>
      </c>
      <c r="AH20" s="37" t="str">
        <f>IFERROR(INDEX(入力!$E:$XFD,MATCH($C20,入力!$C:$C,0),MATCH(COLUMN(AI$5)-COLUMN($G$5),入力!$E$1:$XFD$1,0)),"")</f>
        <v/>
      </c>
      <c r="AI20" s="28" t="str">
        <f>IFERROR(INDEX(入力!$E:$XFD,MATCH($C20,入力!$C:$C,0),MATCH(COLUMN(AJ$5)-COLUMN($G$5),入力!$E$1:$XFD$1,0)),"")</f>
        <v/>
      </c>
      <c r="AJ20" s="37" t="str">
        <f>IFERROR(INDEX(入力!$E:$XFD,MATCH($C20,入力!$C:$C,0),MATCH(COLUMN(AK$5)-COLUMN($G$5),入力!$E$1:$XFD$1,0)),"")</f>
        <v/>
      </c>
      <c r="AK20" s="28" t="str">
        <f>IFERROR(INDEX(入力!$E:$XFD,MATCH($C20,入力!$C:$C,0),MATCH(COLUMN(AL$5)-COLUMN($G$5),入力!$E$1:$XFD$1,0)),"")</f>
        <v/>
      </c>
      <c r="AL20" s="37" t="str">
        <f>IFERROR(INDEX(入力!$E:$XFD,MATCH($C20,入力!$C:$C,0),MATCH(COLUMN(#REF!)-COLUMN($G$5),入力!$E$1:$XFD$1,0)),"")</f>
        <v/>
      </c>
    </row>
    <row r="21" spans="2:38" ht="20.100000000000001" customHeight="1" x14ac:dyDescent="0.45">
      <c r="B21" s="26" t="str">
        <f>IF($H$2="非表示","",IF(入力!B22="","",入力!B22))</f>
        <v/>
      </c>
      <c r="C21" s="39" t="str">
        <f>IF($I$2="非表示","",IF(入力!C22="","",入力!C22))</f>
        <v/>
      </c>
      <c r="D21" s="27" t="str">
        <f t="shared" si="29"/>
        <v/>
      </c>
      <c r="E21" s="42" t="str">
        <f t="shared" si="30"/>
        <v/>
      </c>
      <c r="F21" s="43" t="str">
        <f t="shared" si="30"/>
        <v/>
      </c>
      <c r="G21" s="28" t="str">
        <f>IFERROR(INDEX(入力!$E:$XFD,MATCH($C21,入力!$C:$C,0),MATCH(COLUMN(H$5)-COLUMN($G$5),入力!$E$1:$XFD$1,0)),"")</f>
        <v/>
      </c>
      <c r="H21" s="37" t="str">
        <f>IFERROR(INDEX(入力!$E:$XFD,MATCH($C21,入力!$C:$C,0),MATCH(COLUMN(I$5)-COLUMN($G$5),入力!$E$1:$XFD$1,0)),"")</f>
        <v/>
      </c>
      <c r="I21" s="28" t="str">
        <f>IFERROR(INDEX(入力!$E:$XFD,MATCH($C21,入力!$C:$C,0),MATCH(COLUMN(J$5)-COLUMN($G$5),入力!$E$1:$XFD$1,0)),"")</f>
        <v/>
      </c>
      <c r="J21" s="37" t="str">
        <f>IFERROR(INDEX(入力!$E:$XFD,MATCH($C21,入力!$C:$C,0),MATCH(COLUMN(K$5)-COLUMN($G$5),入力!$E$1:$XFD$1,0)),"")</f>
        <v/>
      </c>
      <c r="K21" s="28" t="str">
        <f>IFERROR(INDEX(入力!$E:$XFD,MATCH($C21,入力!$C:$C,0),MATCH(COLUMN(L$5)-COLUMN($G$5),入力!$E$1:$XFD$1,0)),"")</f>
        <v/>
      </c>
      <c r="L21" s="37" t="str">
        <f>IFERROR(INDEX(入力!$E:$XFD,MATCH($C21,入力!$C:$C,0),MATCH(COLUMN(M$5)-COLUMN($G$5),入力!$E$1:$XFD$1,0)),"")</f>
        <v/>
      </c>
      <c r="M21" s="28" t="str">
        <f>IFERROR(INDEX(入力!$E:$XFD,MATCH($C21,入力!$C:$C,0),MATCH(COLUMN(N$5)-COLUMN($G$5),入力!$E$1:$XFD$1,0)),"")</f>
        <v/>
      </c>
      <c r="N21" s="37" t="str">
        <f>IFERROR(INDEX(入力!$E:$XFD,MATCH($C21,入力!$C:$C,0),MATCH(COLUMN(O$5)-COLUMN($G$5),入力!$E$1:$XFD$1,0)),"")</f>
        <v/>
      </c>
      <c r="O21" s="28" t="str">
        <f>IFERROR(INDEX(入力!$E:$XFD,MATCH($C21,入力!$C:$C,0),MATCH(COLUMN(P$5)-COLUMN($G$5),入力!$E$1:$XFD$1,0)),"")</f>
        <v/>
      </c>
      <c r="P21" s="37" t="str">
        <f>IFERROR(INDEX(入力!$E:$XFD,MATCH($C21,入力!$C:$C,0),MATCH(COLUMN(Q$5)-COLUMN($G$5),入力!$E$1:$XFD$1,0)),"")</f>
        <v/>
      </c>
      <c r="Q21" s="28" t="str">
        <f>IFERROR(INDEX(入力!$E:$XFD,MATCH($C21,入力!$C:$C,0),MATCH(COLUMN(R$5)-COLUMN($G$5),入力!$E$1:$XFD$1,0)),"")</f>
        <v/>
      </c>
      <c r="R21" s="37" t="str">
        <f>IFERROR(INDEX(入力!$E:$XFD,MATCH($C21,入力!$C:$C,0),MATCH(COLUMN(S$5)-COLUMN($G$5),入力!$E$1:$XFD$1,0)),"")</f>
        <v/>
      </c>
      <c r="S21" s="28" t="str">
        <f>IFERROR(INDEX(入力!$E:$XFD,MATCH($C21,入力!$C:$C,0),MATCH(COLUMN(T$5)-COLUMN($G$5),入力!$E$1:$XFD$1,0)),"")</f>
        <v/>
      </c>
      <c r="T21" s="37" t="str">
        <f>IFERROR(INDEX(入力!$E:$XFD,MATCH($C21,入力!$C:$C,0),MATCH(COLUMN(U$5)-COLUMN($G$5),入力!$E$1:$XFD$1,0)),"")</f>
        <v/>
      </c>
      <c r="U21" s="28" t="str">
        <f>IFERROR(INDEX(入力!$E:$XFD,MATCH($C21,入力!$C:$C,0),MATCH(COLUMN(V$5)-COLUMN($G$5),入力!$E$1:$XFD$1,0)),"")</f>
        <v/>
      </c>
      <c r="V21" s="37" t="str">
        <f>IFERROR(INDEX(入力!$E:$XFD,MATCH($C21,入力!$C:$C,0),MATCH(COLUMN(W$5)-COLUMN($G$5),入力!$E$1:$XFD$1,0)),"")</f>
        <v/>
      </c>
      <c r="W21" s="28" t="str">
        <f>IFERROR(INDEX(入力!$E:$XFD,MATCH($C21,入力!$C:$C,0),MATCH(COLUMN(X$5)-COLUMN($G$5),入力!$E$1:$XFD$1,0)),"")</f>
        <v/>
      </c>
      <c r="X21" s="37" t="str">
        <f>IFERROR(INDEX(入力!$E:$XFD,MATCH($C21,入力!$C:$C,0),MATCH(COLUMN(Y$5)-COLUMN($G$5),入力!$E$1:$XFD$1,0)),"")</f>
        <v/>
      </c>
      <c r="Y21" s="28" t="str">
        <f>IFERROR(INDEX(入力!$E:$XFD,MATCH($C21,入力!$C:$C,0),MATCH(COLUMN(Z$5)-COLUMN($G$5),入力!$E$1:$XFD$1,0)),"")</f>
        <v/>
      </c>
      <c r="Z21" s="37" t="str">
        <f>IFERROR(INDEX(入力!$E:$XFD,MATCH($C21,入力!$C:$C,0),MATCH(COLUMN(AA$5)-COLUMN($G$5),入力!$E$1:$XFD$1,0)),"")</f>
        <v/>
      </c>
      <c r="AA21" s="28" t="str">
        <f>IFERROR(INDEX(入力!$E:$XFD,MATCH($C21,入力!$C:$C,0),MATCH(COLUMN(AB$5)-COLUMN($G$5),入力!$E$1:$XFD$1,0)),"")</f>
        <v/>
      </c>
      <c r="AB21" s="37" t="str">
        <f>IFERROR(INDEX(入力!$E:$XFD,MATCH($C21,入力!$C:$C,0),MATCH(COLUMN(AC$5)-COLUMN($G$5),入力!$E$1:$XFD$1,0)),"")</f>
        <v/>
      </c>
      <c r="AC21" s="28" t="str">
        <f>IFERROR(INDEX(入力!$E:$XFD,MATCH($C21,入力!$C:$C,0),MATCH(COLUMN(AD$5)-COLUMN($G$5),入力!$E$1:$XFD$1,0)),"")</f>
        <v/>
      </c>
      <c r="AD21" s="37" t="str">
        <f>IFERROR(INDEX(入力!$E:$XFD,MATCH($C21,入力!$C:$C,0),MATCH(COLUMN(AE$5)-COLUMN($G$5),入力!$E$1:$XFD$1,0)),"")</f>
        <v/>
      </c>
      <c r="AE21" s="28" t="str">
        <f>IFERROR(INDEX(入力!$E:$XFD,MATCH($C21,入力!$C:$C,0),MATCH(COLUMN(AF$5)-COLUMN($G$5),入力!$E$1:$XFD$1,0)),"")</f>
        <v/>
      </c>
      <c r="AF21" s="37" t="str">
        <f>IFERROR(INDEX(入力!$E:$XFD,MATCH($C21,入力!$C:$C,0),MATCH(COLUMN(AG$5)-COLUMN($G$5),入力!$E$1:$XFD$1,0)),"")</f>
        <v/>
      </c>
      <c r="AG21" s="28" t="str">
        <f>IFERROR(INDEX(入力!$E:$XFD,MATCH($C21,入力!$C:$C,0),MATCH(COLUMN(AH$5)-COLUMN($G$5),入力!$E$1:$XFD$1,0)),"")</f>
        <v/>
      </c>
      <c r="AH21" s="37" t="str">
        <f>IFERROR(INDEX(入力!$E:$XFD,MATCH($C21,入力!$C:$C,0),MATCH(COLUMN(AI$5)-COLUMN($G$5),入力!$E$1:$XFD$1,0)),"")</f>
        <v/>
      </c>
      <c r="AI21" s="28" t="str">
        <f>IFERROR(INDEX(入力!$E:$XFD,MATCH($C21,入力!$C:$C,0),MATCH(COLUMN(AJ$5)-COLUMN($G$5),入力!$E$1:$XFD$1,0)),"")</f>
        <v/>
      </c>
      <c r="AJ21" s="37" t="str">
        <f>IFERROR(INDEX(入力!$E:$XFD,MATCH($C21,入力!$C:$C,0),MATCH(COLUMN(AK$5)-COLUMN($G$5),入力!$E$1:$XFD$1,0)),"")</f>
        <v/>
      </c>
      <c r="AK21" s="28" t="str">
        <f>IFERROR(INDEX(入力!$E:$XFD,MATCH($C21,入力!$C:$C,0),MATCH(COLUMN(AL$5)-COLUMN($G$5),入力!$E$1:$XFD$1,0)),"")</f>
        <v/>
      </c>
      <c r="AL21" s="37" t="str">
        <f>IFERROR(INDEX(入力!$E:$XFD,MATCH($C21,入力!$C:$C,0),MATCH(COLUMN(#REF!)-COLUMN($G$5),入力!$E$1:$XFD$1,0)),"")</f>
        <v/>
      </c>
    </row>
    <row r="22" spans="2:38" ht="20.100000000000001" customHeight="1" x14ac:dyDescent="0.45">
      <c r="B22" s="26" t="str">
        <f>IF($H$2="非表示","",IF(入力!B23="","",入力!B23))</f>
        <v/>
      </c>
      <c r="C22" s="39" t="str">
        <f>IF($I$2="非表示","",IF(入力!C23="","",入力!C23))</f>
        <v/>
      </c>
      <c r="D22" s="27" t="str">
        <f t="shared" si="29"/>
        <v/>
      </c>
      <c r="E22" s="42" t="str">
        <f t="shared" si="30"/>
        <v/>
      </c>
      <c r="F22" s="43" t="str">
        <f t="shared" si="30"/>
        <v/>
      </c>
      <c r="G22" s="28" t="str">
        <f>IFERROR(INDEX(入力!$E:$XFD,MATCH($C22,入力!$C:$C,0),MATCH(COLUMN(H$5)-COLUMN($G$5),入力!$E$1:$XFD$1,0)),"")</f>
        <v/>
      </c>
      <c r="H22" s="37" t="str">
        <f>IFERROR(INDEX(入力!$E:$XFD,MATCH($C22,入力!$C:$C,0),MATCH(COLUMN(I$5)-COLUMN($G$5),入力!$E$1:$XFD$1,0)),"")</f>
        <v/>
      </c>
      <c r="I22" s="28" t="str">
        <f>IFERROR(INDEX(入力!$E:$XFD,MATCH($C22,入力!$C:$C,0),MATCH(COLUMN(J$5)-COLUMN($G$5),入力!$E$1:$XFD$1,0)),"")</f>
        <v/>
      </c>
      <c r="J22" s="37" t="str">
        <f>IFERROR(INDEX(入力!$E:$XFD,MATCH($C22,入力!$C:$C,0),MATCH(COLUMN(K$5)-COLUMN($G$5),入力!$E$1:$XFD$1,0)),"")</f>
        <v/>
      </c>
      <c r="K22" s="28" t="str">
        <f>IFERROR(INDEX(入力!$E:$XFD,MATCH($C22,入力!$C:$C,0),MATCH(COLUMN(L$5)-COLUMN($G$5),入力!$E$1:$XFD$1,0)),"")</f>
        <v/>
      </c>
      <c r="L22" s="37" t="str">
        <f>IFERROR(INDEX(入力!$E:$XFD,MATCH($C22,入力!$C:$C,0),MATCH(COLUMN(M$5)-COLUMN($G$5),入力!$E$1:$XFD$1,0)),"")</f>
        <v/>
      </c>
      <c r="M22" s="28" t="str">
        <f>IFERROR(INDEX(入力!$E:$XFD,MATCH($C22,入力!$C:$C,0),MATCH(COLUMN(N$5)-COLUMN($G$5),入力!$E$1:$XFD$1,0)),"")</f>
        <v/>
      </c>
      <c r="N22" s="37" t="str">
        <f>IFERROR(INDEX(入力!$E:$XFD,MATCH($C22,入力!$C:$C,0),MATCH(COLUMN(O$5)-COLUMN($G$5),入力!$E$1:$XFD$1,0)),"")</f>
        <v/>
      </c>
      <c r="O22" s="28" t="str">
        <f>IFERROR(INDEX(入力!$E:$XFD,MATCH($C22,入力!$C:$C,0),MATCH(COLUMN(P$5)-COLUMN($G$5),入力!$E$1:$XFD$1,0)),"")</f>
        <v/>
      </c>
      <c r="P22" s="37" t="str">
        <f>IFERROR(INDEX(入力!$E:$XFD,MATCH($C22,入力!$C:$C,0),MATCH(COLUMN(Q$5)-COLUMN($G$5),入力!$E$1:$XFD$1,0)),"")</f>
        <v/>
      </c>
      <c r="Q22" s="28" t="str">
        <f>IFERROR(INDEX(入力!$E:$XFD,MATCH($C22,入力!$C:$C,0),MATCH(COLUMN(R$5)-COLUMN($G$5),入力!$E$1:$XFD$1,0)),"")</f>
        <v/>
      </c>
      <c r="R22" s="37" t="str">
        <f>IFERROR(INDEX(入力!$E:$XFD,MATCH($C22,入力!$C:$C,0),MATCH(COLUMN(S$5)-COLUMN($G$5),入力!$E$1:$XFD$1,0)),"")</f>
        <v/>
      </c>
      <c r="S22" s="28" t="str">
        <f>IFERROR(INDEX(入力!$E:$XFD,MATCH($C22,入力!$C:$C,0),MATCH(COLUMN(T$5)-COLUMN($G$5),入力!$E$1:$XFD$1,0)),"")</f>
        <v/>
      </c>
      <c r="T22" s="37" t="str">
        <f>IFERROR(INDEX(入力!$E:$XFD,MATCH($C22,入力!$C:$C,0),MATCH(COLUMN(U$5)-COLUMN($G$5),入力!$E$1:$XFD$1,0)),"")</f>
        <v/>
      </c>
      <c r="U22" s="28" t="str">
        <f>IFERROR(INDEX(入力!$E:$XFD,MATCH($C22,入力!$C:$C,0),MATCH(COLUMN(V$5)-COLUMN($G$5),入力!$E$1:$XFD$1,0)),"")</f>
        <v/>
      </c>
      <c r="V22" s="37" t="str">
        <f>IFERROR(INDEX(入力!$E:$XFD,MATCH($C22,入力!$C:$C,0),MATCH(COLUMN(W$5)-COLUMN($G$5),入力!$E$1:$XFD$1,0)),"")</f>
        <v/>
      </c>
      <c r="W22" s="28" t="str">
        <f>IFERROR(INDEX(入力!$E:$XFD,MATCH($C22,入力!$C:$C,0),MATCH(COLUMN(X$5)-COLUMN($G$5),入力!$E$1:$XFD$1,0)),"")</f>
        <v/>
      </c>
      <c r="X22" s="37" t="str">
        <f>IFERROR(INDEX(入力!$E:$XFD,MATCH($C22,入力!$C:$C,0),MATCH(COLUMN(Y$5)-COLUMN($G$5),入力!$E$1:$XFD$1,0)),"")</f>
        <v/>
      </c>
      <c r="Y22" s="28" t="str">
        <f>IFERROR(INDEX(入力!$E:$XFD,MATCH($C22,入力!$C:$C,0),MATCH(COLUMN(Z$5)-COLUMN($G$5),入力!$E$1:$XFD$1,0)),"")</f>
        <v/>
      </c>
      <c r="Z22" s="37" t="str">
        <f>IFERROR(INDEX(入力!$E:$XFD,MATCH($C22,入力!$C:$C,0),MATCH(COLUMN(AA$5)-COLUMN($G$5),入力!$E$1:$XFD$1,0)),"")</f>
        <v/>
      </c>
      <c r="AA22" s="28" t="str">
        <f>IFERROR(INDEX(入力!$E:$XFD,MATCH($C22,入力!$C:$C,0),MATCH(COLUMN(AB$5)-COLUMN($G$5),入力!$E$1:$XFD$1,0)),"")</f>
        <v/>
      </c>
      <c r="AB22" s="37" t="str">
        <f>IFERROR(INDEX(入力!$E:$XFD,MATCH($C22,入力!$C:$C,0),MATCH(COLUMN(AC$5)-COLUMN($G$5),入力!$E$1:$XFD$1,0)),"")</f>
        <v/>
      </c>
      <c r="AC22" s="28" t="str">
        <f>IFERROR(INDEX(入力!$E:$XFD,MATCH($C22,入力!$C:$C,0),MATCH(COLUMN(AD$5)-COLUMN($G$5),入力!$E$1:$XFD$1,0)),"")</f>
        <v/>
      </c>
      <c r="AD22" s="37" t="str">
        <f>IFERROR(INDEX(入力!$E:$XFD,MATCH($C22,入力!$C:$C,0),MATCH(COLUMN(AE$5)-COLUMN($G$5),入力!$E$1:$XFD$1,0)),"")</f>
        <v/>
      </c>
      <c r="AE22" s="28" t="str">
        <f>IFERROR(INDEX(入力!$E:$XFD,MATCH($C22,入力!$C:$C,0),MATCH(COLUMN(AF$5)-COLUMN($G$5),入力!$E$1:$XFD$1,0)),"")</f>
        <v/>
      </c>
      <c r="AF22" s="37" t="str">
        <f>IFERROR(INDEX(入力!$E:$XFD,MATCH($C22,入力!$C:$C,0),MATCH(COLUMN(AG$5)-COLUMN($G$5),入力!$E$1:$XFD$1,0)),"")</f>
        <v/>
      </c>
      <c r="AG22" s="28" t="str">
        <f>IFERROR(INDEX(入力!$E:$XFD,MATCH($C22,入力!$C:$C,0),MATCH(COLUMN(AH$5)-COLUMN($G$5),入力!$E$1:$XFD$1,0)),"")</f>
        <v/>
      </c>
      <c r="AH22" s="37" t="str">
        <f>IFERROR(INDEX(入力!$E:$XFD,MATCH($C22,入力!$C:$C,0),MATCH(COLUMN(AI$5)-COLUMN($G$5),入力!$E$1:$XFD$1,0)),"")</f>
        <v/>
      </c>
      <c r="AI22" s="28" t="str">
        <f>IFERROR(INDEX(入力!$E:$XFD,MATCH($C22,入力!$C:$C,0),MATCH(COLUMN(AJ$5)-COLUMN($G$5),入力!$E$1:$XFD$1,0)),"")</f>
        <v/>
      </c>
      <c r="AJ22" s="37" t="str">
        <f>IFERROR(INDEX(入力!$E:$XFD,MATCH($C22,入力!$C:$C,0),MATCH(COLUMN(AK$5)-COLUMN($G$5),入力!$E$1:$XFD$1,0)),"")</f>
        <v/>
      </c>
      <c r="AK22" s="28" t="str">
        <f>IFERROR(INDEX(入力!$E:$XFD,MATCH($C22,入力!$C:$C,0),MATCH(COLUMN(AL$5)-COLUMN($G$5),入力!$E$1:$XFD$1,0)),"")</f>
        <v/>
      </c>
      <c r="AL22" s="37" t="str">
        <f>IFERROR(INDEX(入力!$E:$XFD,MATCH($C22,入力!$C:$C,0),MATCH(COLUMN(#REF!)-COLUMN($G$5),入力!$E$1:$XFD$1,0)),"")</f>
        <v/>
      </c>
    </row>
    <row r="23" spans="2:38" ht="20.100000000000001" customHeight="1" x14ac:dyDescent="0.45">
      <c r="B23" s="26" t="str">
        <f>IF($H$2="非表示","",IF(入力!B24="","",入力!B24))</f>
        <v/>
      </c>
      <c r="C23" s="39" t="str">
        <f>IF($I$2="非表示","",IF(入力!C24="","",入力!C24))</f>
        <v/>
      </c>
      <c r="D23" s="27" t="str">
        <f t="shared" si="29"/>
        <v/>
      </c>
      <c r="E23" s="42" t="str">
        <f t="shared" si="30"/>
        <v/>
      </c>
      <c r="F23" s="43" t="str">
        <f t="shared" si="30"/>
        <v/>
      </c>
      <c r="G23" s="28" t="str">
        <f>IFERROR(INDEX(入力!$E:$XFD,MATCH($C23,入力!$C:$C,0),MATCH(COLUMN(H$5)-COLUMN($G$5),入力!$E$1:$XFD$1,0)),"")</f>
        <v/>
      </c>
      <c r="H23" s="37" t="str">
        <f>IFERROR(INDEX(入力!$E:$XFD,MATCH($C23,入力!$C:$C,0),MATCH(COLUMN(I$5)-COLUMN($G$5),入力!$E$1:$XFD$1,0)),"")</f>
        <v/>
      </c>
      <c r="I23" s="28" t="str">
        <f>IFERROR(INDEX(入力!$E:$XFD,MATCH($C23,入力!$C:$C,0),MATCH(COLUMN(J$5)-COLUMN($G$5),入力!$E$1:$XFD$1,0)),"")</f>
        <v/>
      </c>
      <c r="J23" s="37" t="str">
        <f>IFERROR(INDEX(入力!$E:$XFD,MATCH($C23,入力!$C:$C,0),MATCH(COLUMN(K$5)-COLUMN($G$5),入力!$E$1:$XFD$1,0)),"")</f>
        <v/>
      </c>
      <c r="K23" s="28" t="str">
        <f>IFERROR(INDEX(入力!$E:$XFD,MATCH($C23,入力!$C:$C,0),MATCH(COLUMN(L$5)-COLUMN($G$5),入力!$E$1:$XFD$1,0)),"")</f>
        <v/>
      </c>
      <c r="L23" s="37" t="str">
        <f>IFERROR(INDEX(入力!$E:$XFD,MATCH($C23,入力!$C:$C,0),MATCH(COLUMN(M$5)-COLUMN($G$5),入力!$E$1:$XFD$1,0)),"")</f>
        <v/>
      </c>
      <c r="M23" s="28" t="str">
        <f>IFERROR(INDEX(入力!$E:$XFD,MATCH($C23,入力!$C:$C,0),MATCH(COLUMN(N$5)-COLUMN($G$5),入力!$E$1:$XFD$1,0)),"")</f>
        <v/>
      </c>
      <c r="N23" s="37" t="str">
        <f>IFERROR(INDEX(入力!$E:$XFD,MATCH($C23,入力!$C:$C,0),MATCH(COLUMN(O$5)-COLUMN($G$5),入力!$E$1:$XFD$1,0)),"")</f>
        <v/>
      </c>
      <c r="O23" s="28" t="str">
        <f>IFERROR(INDEX(入力!$E:$XFD,MATCH($C23,入力!$C:$C,0),MATCH(COLUMN(P$5)-COLUMN($G$5),入力!$E$1:$XFD$1,0)),"")</f>
        <v/>
      </c>
      <c r="P23" s="37" t="str">
        <f>IFERROR(INDEX(入力!$E:$XFD,MATCH($C23,入力!$C:$C,0),MATCH(COLUMN(Q$5)-COLUMN($G$5),入力!$E$1:$XFD$1,0)),"")</f>
        <v/>
      </c>
      <c r="Q23" s="28" t="str">
        <f>IFERROR(INDEX(入力!$E:$XFD,MATCH($C23,入力!$C:$C,0),MATCH(COLUMN(R$5)-COLUMN($G$5),入力!$E$1:$XFD$1,0)),"")</f>
        <v/>
      </c>
      <c r="R23" s="37" t="str">
        <f>IFERROR(INDEX(入力!$E:$XFD,MATCH($C23,入力!$C:$C,0),MATCH(COLUMN(S$5)-COLUMN($G$5),入力!$E$1:$XFD$1,0)),"")</f>
        <v/>
      </c>
      <c r="S23" s="28" t="str">
        <f>IFERROR(INDEX(入力!$E:$XFD,MATCH($C23,入力!$C:$C,0),MATCH(COLUMN(T$5)-COLUMN($G$5),入力!$E$1:$XFD$1,0)),"")</f>
        <v/>
      </c>
      <c r="T23" s="37" t="str">
        <f>IFERROR(INDEX(入力!$E:$XFD,MATCH($C23,入力!$C:$C,0),MATCH(COLUMN(U$5)-COLUMN($G$5),入力!$E$1:$XFD$1,0)),"")</f>
        <v/>
      </c>
      <c r="U23" s="28" t="str">
        <f>IFERROR(INDEX(入力!$E:$XFD,MATCH($C23,入力!$C:$C,0),MATCH(COLUMN(V$5)-COLUMN($G$5),入力!$E$1:$XFD$1,0)),"")</f>
        <v/>
      </c>
      <c r="V23" s="37" t="str">
        <f>IFERROR(INDEX(入力!$E:$XFD,MATCH($C23,入力!$C:$C,0),MATCH(COLUMN(W$5)-COLUMN($G$5),入力!$E$1:$XFD$1,0)),"")</f>
        <v/>
      </c>
      <c r="W23" s="28" t="str">
        <f>IFERROR(INDEX(入力!$E:$XFD,MATCH($C23,入力!$C:$C,0),MATCH(COLUMN(X$5)-COLUMN($G$5),入力!$E$1:$XFD$1,0)),"")</f>
        <v/>
      </c>
      <c r="X23" s="37" t="str">
        <f>IFERROR(INDEX(入力!$E:$XFD,MATCH($C23,入力!$C:$C,0),MATCH(COLUMN(Y$5)-COLUMN($G$5),入力!$E$1:$XFD$1,0)),"")</f>
        <v/>
      </c>
      <c r="Y23" s="28" t="str">
        <f>IFERROR(INDEX(入力!$E:$XFD,MATCH($C23,入力!$C:$C,0),MATCH(COLUMN(Z$5)-COLUMN($G$5),入力!$E$1:$XFD$1,0)),"")</f>
        <v/>
      </c>
      <c r="Z23" s="37" t="str">
        <f>IFERROR(INDEX(入力!$E:$XFD,MATCH($C23,入力!$C:$C,0),MATCH(COLUMN(AA$5)-COLUMN($G$5),入力!$E$1:$XFD$1,0)),"")</f>
        <v/>
      </c>
      <c r="AA23" s="28" t="str">
        <f>IFERROR(INDEX(入力!$E:$XFD,MATCH($C23,入力!$C:$C,0),MATCH(COLUMN(AB$5)-COLUMN($G$5),入力!$E$1:$XFD$1,0)),"")</f>
        <v/>
      </c>
      <c r="AB23" s="37" t="str">
        <f>IFERROR(INDEX(入力!$E:$XFD,MATCH($C23,入力!$C:$C,0),MATCH(COLUMN(AC$5)-COLUMN($G$5),入力!$E$1:$XFD$1,0)),"")</f>
        <v/>
      </c>
      <c r="AC23" s="28" t="str">
        <f>IFERROR(INDEX(入力!$E:$XFD,MATCH($C23,入力!$C:$C,0),MATCH(COLUMN(AD$5)-COLUMN($G$5),入力!$E$1:$XFD$1,0)),"")</f>
        <v/>
      </c>
      <c r="AD23" s="37" t="str">
        <f>IFERROR(INDEX(入力!$E:$XFD,MATCH($C23,入力!$C:$C,0),MATCH(COLUMN(AE$5)-COLUMN($G$5),入力!$E$1:$XFD$1,0)),"")</f>
        <v/>
      </c>
      <c r="AE23" s="28" t="str">
        <f>IFERROR(INDEX(入力!$E:$XFD,MATCH($C23,入力!$C:$C,0),MATCH(COLUMN(AF$5)-COLUMN($G$5),入力!$E$1:$XFD$1,0)),"")</f>
        <v/>
      </c>
      <c r="AF23" s="37" t="str">
        <f>IFERROR(INDEX(入力!$E:$XFD,MATCH($C23,入力!$C:$C,0),MATCH(COLUMN(AG$5)-COLUMN($G$5),入力!$E$1:$XFD$1,0)),"")</f>
        <v/>
      </c>
      <c r="AG23" s="28" t="str">
        <f>IFERROR(INDEX(入力!$E:$XFD,MATCH($C23,入力!$C:$C,0),MATCH(COLUMN(AH$5)-COLUMN($G$5),入力!$E$1:$XFD$1,0)),"")</f>
        <v/>
      </c>
      <c r="AH23" s="37" t="str">
        <f>IFERROR(INDEX(入力!$E:$XFD,MATCH($C23,入力!$C:$C,0),MATCH(COLUMN(AI$5)-COLUMN($G$5),入力!$E$1:$XFD$1,0)),"")</f>
        <v/>
      </c>
      <c r="AI23" s="28" t="str">
        <f>IFERROR(INDEX(入力!$E:$XFD,MATCH($C23,入力!$C:$C,0),MATCH(COLUMN(AJ$5)-COLUMN($G$5),入力!$E$1:$XFD$1,0)),"")</f>
        <v/>
      </c>
      <c r="AJ23" s="37" t="str">
        <f>IFERROR(INDEX(入力!$E:$XFD,MATCH($C23,入力!$C:$C,0),MATCH(COLUMN(AK$5)-COLUMN($G$5),入力!$E$1:$XFD$1,0)),"")</f>
        <v/>
      </c>
      <c r="AK23" s="28" t="str">
        <f>IFERROR(INDEX(入力!$E:$XFD,MATCH($C23,入力!$C:$C,0),MATCH(COLUMN(AL$5)-COLUMN($G$5),入力!$E$1:$XFD$1,0)),"")</f>
        <v/>
      </c>
      <c r="AL23" s="37" t="str">
        <f>IFERROR(INDEX(入力!$E:$XFD,MATCH($C23,入力!$C:$C,0),MATCH(COLUMN(#REF!)-COLUMN($G$5),入力!$E$1:$XFD$1,0)),"")</f>
        <v/>
      </c>
    </row>
    <row r="24" spans="2:38" ht="20.100000000000001" customHeight="1" x14ac:dyDescent="0.45">
      <c r="B24" s="26" t="str">
        <f>IF($H$2="非表示","",IF(入力!B25="","",入力!B25))</f>
        <v/>
      </c>
      <c r="C24" s="39" t="str">
        <f>IF($I$2="非表示","",IF(入力!C25="","",入力!C25))</f>
        <v/>
      </c>
      <c r="D24" s="27" t="str">
        <f t="shared" si="29"/>
        <v/>
      </c>
      <c r="E24" s="42" t="str">
        <f t="shared" si="30"/>
        <v/>
      </c>
      <c r="F24" s="43" t="str">
        <f t="shared" si="30"/>
        <v/>
      </c>
      <c r="G24" s="28" t="str">
        <f>IFERROR(INDEX(入力!$E:$XFD,MATCH($C24,入力!$C:$C,0),MATCH(COLUMN(H$5)-COLUMN($G$5),入力!$E$1:$XFD$1,0)),"")</f>
        <v/>
      </c>
      <c r="H24" s="37" t="str">
        <f>IFERROR(INDEX(入力!$E:$XFD,MATCH($C24,入力!$C:$C,0),MATCH(COLUMN(I$5)-COLUMN($G$5),入力!$E$1:$XFD$1,0)),"")</f>
        <v/>
      </c>
      <c r="I24" s="28" t="str">
        <f>IFERROR(INDEX(入力!$E:$XFD,MATCH($C24,入力!$C:$C,0),MATCH(COLUMN(J$5)-COLUMN($G$5),入力!$E$1:$XFD$1,0)),"")</f>
        <v/>
      </c>
      <c r="J24" s="37" t="str">
        <f>IFERROR(INDEX(入力!$E:$XFD,MATCH($C24,入力!$C:$C,0),MATCH(COLUMN(K$5)-COLUMN($G$5),入力!$E$1:$XFD$1,0)),"")</f>
        <v/>
      </c>
      <c r="K24" s="28" t="str">
        <f>IFERROR(INDEX(入力!$E:$XFD,MATCH($C24,入力!$C:$C,0),MATCH(COLUMN(L$5)-COLUMN($G$5),入力!$E$1:$XFD$1,0)),"")</f>
        <v/>
      </c>
      <c r="L24" s="37" t="str">
        <f>IFERROR(INDEX(入力!$E:$XFD,MATCH($C24,入力!$C:$C,0),MATCH(COLUMN(M$5)-COLUMN($G$5),入力!$E$1:$XFD$1,0)),"")</f>
        <v/>
      </c>
      <c r="M24" s="28" t="str">
        <f>IFERROR(INDEX(入力!$E:$XFD,MATCH($C24,入力!$C:$C,0),MATCH(COLUMN(N$5)-COLUMN($G$5),入力!$E$1:$XFD$1,0)),"")</f>
        <v/>
      </c>
      <c r="N24" s="37" t="str">
        <f>IFERROR(INDEX(入力!$E:$XFD,MATCH($C24,入力!$C:$C,0),MATCH(COLUMN(O$5)-COLUMN($G$5),入力!$E$1:$XFD$1,0)),"")</f>
        <v/>
      </c>
      <c r="O24" s="28" t="str">
        <f>IFERROR(INDEX(入力!$E:$XFD,MATCH($C24,入力!$C:$C,0),MATCH(COLUMN(P$5)-COLUMN($G$5),入力!$E$1:$XFD$1,0)),"")</f>
        <v/>
      </c>
      <c r="P24" s="37" t="str">
        <f>IFERROR(INDEX(入力!$E:$XFD,MATCH($C24,入力!$C:$C,0),MATCH(COLUMN(Q$5)-COLUMN($G$5),入力!$E$1:$XFD$1,0)),"")</f>
        <v/>
      </c>
      <c r="Q24" s="28" t="str">
        <f>IFERROR(INDEX(入力!$E:$XFD,MATCH($C24,入力!$C:$C,0),MATCH(COLUMN(R$5)-COLUMN($G$5),入力!$E$1:$XFD$1,0)),"")</f>
        <v/>
      </c>
      <c r="R24" s="37" t="str">
        <f>IFERROR(INDEX(入力!$E:$XFD,MATCH($C24,入力!$C:$C,0),MATCH(COLUMN(S$5)-COLUMN($G$5),入力!$E$1:$XFD$1,0)),"")</f>
        <v/>
      </c>
      <c r="S24" s="28" t="str">
        <f>IFERROR(INDEX(入力!$E:$XFD,MATCH($C24,入力!$C:$C,0),MATCH(COLUMN(T$5)-COLUMN($G$5),入力!$E$1:$XFD$1,0)),"")</f>
        <v/>
      </c>
      <c r="T24" s="37" t="str">
        <f>IFERROR(INDEX(入力!$E:$XFD,MATCH($C24,入力!$C:$C,0),MATCH(COLUMN(U$5)-COLUMN($G$5),入力!$E$1:$XFD$1,0)),"")</f>
        <v/>
      </c>
      <c r="U24" s="28" t="str">
        <f>IFERROR(INDEX(入力!$E:$XFD,MATCH($C24,入力!$C:$C,0),MATCH(COLUMN(V$5)-COLUMN($G$5),入力!$E$1:$XFD$1,0)),"")</f>
        <v/>
      </c>
      <c r="V24" s="37" t="str">
        <f>IFERROR(INDEX(入力!$E:$XFD,MATCH($C24,入力!$C:$C,0),MATCH(COLUMN(W$5)-COLUMN($G$5),入力!$E$1:$XFD$1,0)),"")</f>
        <v/>
      </c>
      <c r="W24" s="28" t="str">
        <f>IFERROR(INDEX(入力!$E:$XFD,MATCH($C24,入力!$C:$C,0),MATCH(COLUMN(X$5)-COLUMN($G$5),入力!$E$1:$XFD$1,0)),"")</f>
        <v/>
      </c>
      <c r="X24" s="37" t="str">
        <f>IFERROR(INDEX(入力!$E:$XFD,MATCH($C24,入力!$C:$C,0),MATCH(COLUMN(Y$5)-COLUMN($G$5),入力!$E$1:$XFD$1,0)),"")</f>
        <v/>
      </c>
      <c r="Y24" s="28" t="str">
        <f>IFERROR(INDEX(入力!$E:$XFD,MATCH($C24,入力!$C:$C,0),MATCH(COLUMN(Z$5)-COLUMN($G$5),入力!$E$1:$XFD$1,0)),"")</f>
        <v/>
      </c>
      <c r="Z24" s="37" t="str">
        <f>IFERROR(INDEX(入力!$E:$XFD,MATCH($C24,入力!$C:$C,0),MATCH(COLUMN(AA$5)-COLUMN($G$5),入力!$E$1:$XFD$1,0)),"")</f>
        <v/>
      </c>
      <c r="AA24" s="28" t="str">
        <f>IFERROR(INDEX(入力!$E:$XFD,MATCH($C24,入力!$C:$C,0),MATCH(COLUMN(AB$5)-COLUMN($G$5),入力!$E$1:$XFD$1,0)),"")</f>
        <v/>
      </c>
      <c r="AB24" s="37" t="str">
        <f>IFERROR(INDEX(入力!$E:$XFD,MATCH($C24,入力!$C:$C,0),MATCH(COLUMN(AC$5)-COLUMN($G$5),入力!$E$1:$XFD$1,0)),"")</f>
        <v/>
      </c>
      <c r="AC24" s="28" t="str">
        <f>IFERROR(INDEX(入力!$E:$XFD,MATCH($C24,入力!$C:$C,0),MATCH(COLUMN(AD$5)-COLUMN($G$5),入力!$E$1:$XFD$1,0)),"")</f>
        <v/>
      </c>
      <c r="AD24" s="37" t="str">
        <f>IFERROR(INDEX(入力!$E:$XFD,MATCH($C24,入力!$C:$C,0),MATCH(COLUMN(AE$5)-COLUMN($G$5),入力!$E$1:$XFD$1,0)),"")</f>
        <v/>
      </c>
      <c r="AE24" s="28" t="str">
        <f>IFERROR(INDEX(入力!$E:$XFD,MATCH($C24,入力!$C:$C,0),MATCH(COLUMN(AF$5)-COLUMN($G$5),入力!$E$1:$XFD$1,0)),"")</f>
        <v/>
      </c>
      <c r="AF24" s="37" t="str">
        <f>IFERROR(INDEX(入力!$E:$XFD,MATCH($C24,入力!$C:$C,0),MATCH(COLUMN(AG$5)-COLUMN($G$5),入力!$E$1:$XFD$1,0)),"")</f>
        <v/>
      </c>
      <c r="AG24" s="28" t="str">
        <f>IFERROR(INDEX(入力!$E:$XFD,MATCH($C24,入力!$C:$C,0),MATCH(COLUMN(AH$5)-COLUMN($G$5),入力!$E$1:$XFD$1,0)),"")</f>
        <v/>
      </c>
      <c r="AH24" s="37" t="str">
        <f>IFERROR(INDEX(入力!$E:$XFD,MATCH($C24,入力!$C:$C,0),MATCH(COLUMN(AI$5)-COLUMN($G$5),入力!$E$1:$XFD$1,0)),"")</f>
        <v/>
      </c>
      <c r="AI24" s="28" t="str">
        <f>IFERROR(INDEX(入力!$E:$XFD,MATCH($C24,入力!$C:$C,0),MATCH(COLUMN(AJ$5)-COLUMN($G$5),入力!$E$1:$XFD$1,0)),"")</f>
        <v/>
      </c>
      <c r="AJ24" s="37" t="str">
        <f>IFERROR(INDEX(入力!$E:$XFD,MATCH($C24,入力!$C:$C,0),MATCH(COLUMN(AK$5)-COLUMN($G$5),入力!$E$1:$XFD$1,0)),"")</f>
        <v/>
      </c>
      <c r="AK24" s="28" t="str">
        <f>IFERROR(INDEX(入力!$E:$XFD,MATCH($C24,入力!$C:$C,0),MATCH(COLUMN(AL$5)-COLUMN($G$5),入力!$E$1:$XFD$1,0)),"")</f>
        <v/>
      </c>
      <c r="AL24" s="37" t="str">
        <f>IFERROR(INDEX(入力!$E:$XFD,MATCH($C24,入力!$C:$C,0),MATCH(COLUMN(#REF!)-COLUMN($G$5),入力!$E$1:$XFD$1,0)),"")</f>
        <v/>
      </c>
    </row>
    <row r="25" spans="2:38" ht="20.100000000000001" customHeight="1" x14ac:dyDescent="0.45">
      <c r="B25" s="26" t="str">
        <f>IF($H$2="非表示","",IF(入力!B26="","",入力!B26))</f>
        <v/>
      </c>
      <c r="C25" s="39" t="str">
        <f>IF($I$2="非表示","",IF(入力!C26="","",入力!C26))</f>
        <v/>
      </c>
      <c r="D25" s="27" t="str">
        <f t="shared" si="29"/>
        <v/>
      </c>
      <c r="E25" s="42" t="str">
        <f t="shared" si="30"/>
        <v/>
      </c>
      <c r="F25" s="43" t="str">
        <f t="shared" si="30"/>
        <v/>
      </c>
      <c r="G25" s="28" t="str">
        <f>IFERROR(INDEX(入力!$E:$XFD,MATCH($C25,入力!$C:$C,0),MATCH(COLUMN(H$5)-COLUMN($G$5),入力!$E$1:$XFD$1,0)),"")</f>
        <v/>
      </c>
      <c r="H25" s="37" t="str">
        <f>IFERROR(INDEX(入力!$E:$XFD,MATCH($C25,入力!$C:$C,0),MATCH(COLUMN(I$5)-COLUMN($G$5),入力!$E$1:$XFD$1,0)),"")</f>
        <v/>
      </c>
      <c r="I25" s="28" t="str">
        <f>IFERROR(INDEX(入力!$E:$XFD,MATCH($C25,入力!$C:$C,0),MATCH(COLUMN(J$5)-COLUMN($G$5),入力!$E$1:$XFD$1,0)),"")</f>
        <v/>
      </c>
      <c r="J25" s="37" t="str">
        <f>IFERROR(INDEX(入力!$E:$XFD,MATCH($C25,入力!$C:$C,0),MATCH(COLUMN(K$5)-COLUMN($G$5),入力!$E$1:$XFD$1,0)),"")</f>
        <v/>
      </c>
      <c r="K25" s="28" t="str">
        <f>IFERROR(INDEX(入力!$E:$XFD,MATCH($C25,入力!$C:$C,0),MATCH(COLUMN(L$5)-COLUMN($G$5),入力!$E$1:$XFD$1,0)),"")</f>
        <v/>
      </c>
      <c r="L25" s="37" t="str">
        <f>IFERROR(INDEX(入力!$E:$XFD,MATCH($C25,入力!$C:$C,0),MATCH(COLUMN(M$5)-COLUMN($G$5),入力!$E$1:$XFD$1,0)),"")</f>
        <v/>
      </c>
      <c r="M25" s="28" t="str">
        <f>IFERROR(INDEX(入力!$E:$XFD,MATCH($C25,入力!$C:$C,0),MATCH(COLUMN(N$5)-COLUMN($G$5),入力!$E$1:$XFD$1,0)),"")</f>
        <v/>
      </c>
      <c r="N25" s="37" t="str">
        <f>IFERROR(INDEX(入力!$E:$XFD,MATCH($C25,入力!$C:$C,0),MATCH(COLUMN(O$5)-COLUMN($G$5),入力!$E$1:$XFD$1,0)),"")</f>
        <v/>
      </c>
      <c r="O25" s="28" t="str">
        <f>IFERROR(INDEX(入力!$E:$XFD,MATCH($C25,入力!$C:$C,0),MATCH(COLUMN(P$5)-COLUMN($G$5),入力!$E$1:$XFD$1,0)),"")</f>
        <v/>
      </c>
      <c r="P25" s="37" t="str">
        <f>IFERROR(INDEX(入力!$E:$XFD,MATCH($C25,入力!$C:$C,0),MATCH(COLUMN(Q$5)-COLUMN($G$5),入力!$E$1:$XFD$1,0)),"")</f>
        <v/>
      </c>
      <c r="Q25" s="28" t="str">
        <f>IFERROR(INDEX(入力!$E:$XFD,MATCH($C25,入力!$C:$C,0),MATCH(COLUMN(R$5)-COLUMN($G$5),入力!$E$1:$XFD$1,0)),"")</f>
        <v/>
      </c>
      <c r="R25" s="37" t="str">
        <f>IFERROR(INDEX(入力!$E:$XFD,MATCH($C25,入力!$C:$C,0),MATCH(COLUMN(S$5)-COLUMN($G$5),入力!$E$1:$XFD$1,0)),"")</f>
        <v/>
      </c>
      <c r="S25" s="28" t="str">
        <f>IFERROR(INDEX(入力!$E:$XFD,MATCH($C25,入力!$C:$C,0),MATCH(COLUMN(T$5)-COLUMN($G$5),入力!$E$1:$XFD$1,0)),"")</f>
        <v/>
      </c>
      <c r="T25" s="37" t="str">
        <f>IFERROR(INDEX(入力!$E:$XFD,MATCH($C25,入力!$C:$C,0),MATCH(COLUMN(U$5)-COLUMN($G$5),入力!$E$1:$XFD$1,0)),"")</f>
        <v/>
      </c>
      <c r="U25" s="28" t="str">
        <f>IFERROR(INDEX(入力!$E:$XFD,MATCH($C25,入力!$C:$C,0),MATCH(COLUMN(V$5)-COLUMN($G$5),入力!$E$1:$XFD$1,0)),"")</f>
        <v/>
      </c>
      <c r="V25" s="37" t="str">
        <f>IFERROR(INDEX(入力!$E:$XFD,MATCH($C25,入力!$C:$C,0),MATCH(COLUMN(W$5)-COLUMN($G$5),入力!$E$1:$XFD$1,0)),"")</f>
        <v/>
      </c>
      <c r="W25" s="28" t="str">
        <f>IFERROR(INDEX(入力!$E:$XFD,MATCH($C25,入力!$C:$C,0),MATCH(COLUMN(X$5)-COLUMN($G$5),入力!$E$1:$XFD$1,0)),"")</f>
        <v/>
      </c>
      <c r="X25" s="37" t="str">
        <f>IFERROR(INDEX(入力!$E:$XFD,MATCH($C25,入力!$C:$C,0),MATCH(COLUMN(Y$5)-COLUMN($G$5),入力!$E$1:$XFD$1,0)),"")</f>
        <v/>
      </c>
      <c r="Y25" s="28" t="str">
        <f>IFERROR(INDEX(入力!$E:$XFD,MATCH($C25,入力!$C:$C,0),MATCH(COLUMN(Z$5)-COLUMN($G$5),入力!$E$1:$XFD$1,0)),"")</f>
        <v/>
      </c>
      <c r="Z25" s="37" t="str">
        <f>IFERROR(INDEX(入力!$E:$XFD,MATCH($C25,入力!$C:$C,0),MATCH(COLUMN(AA$5)-COLUMN($G$5),入力!$E$1:$XFD$1,0)),"")</f>
        <v/>
      </c>
      <c r="AA25" s="28" t="str">
        <f>IFERROR(INDEX(入力!$E:$XFD,MATCH($C25,入力!$C:$C,0),MATCH(COLUMN(AB$5)-COLUMN($G$5),入力!$E$1:$XFD$1,0)),"")</f>
        <v/>
      </c>
      <c r="AB25" s="37" t="str">
        <f>IFERROR(INDEX(入力!$E:$XFD,MATCH($C25,入力!$C:$C,0),MATCH(COLUMN(AC$5)-COLUMN($G$5),入力!$E$1:$XFD$1,0)),"")</f>
        <v/>
      </c>
      <c r="AC25" s="28" t="str">
        <f>IFERROR(INDEX(入力!$E:$XFD,MATCH($C25,入力!$C:$C,0),MATCH(COLUMN(AD$5)-COLUMN($G$5),入力!$E$1:$XFD$1,0)),"")</f>
        <v/>
      </c>
      <c r="AD25" s="37" t="str">
        <f>IFERROR(INDEX(入力!$E:$XFD,MATCH($C25,入力!$C:$C,0),MATCH(COLUMN(AE$5)-COLUMN($G$5),入力!$E$1:$XFD$1,0)),"")</f>
        <v/>
      </c>
      <c r="AE25" s="28" t="str">
        <f>IFERROR(INDEX(入力!$E:$XFD,MATCH($C25,入力!$C:$C,0),MATCH(COLUMN(AF$5)-COLUMN($G$5),入力!$E$1:$XFD$1,0)),"")</f>
        <v/>
      </c>
      <c r="AF25" s="37" t="str">
        <f>IFERROR(INDEX(入力!$E:$XFD,MATCH($C25,入力!$C:$C,0),MATCH(COLUMN(AG$5)-COLUMN($G$5),入力!$E$1:$XFD$1,0)),"")</f>
        <v/>
      </c>
      <c r="AG25" s="28" t="str">
        <f>IFERROR(INDEX(入力!$E:$XFD,MATCH($C25,入力!$C:$C,0),MATCH(COLUMN(AH$5)-COLUMN($G$5),入力!$E$1:$XFD$1,0)),"")</f>
        <v/>
      </c>
      <c r="AH25" s="37" t="str">
        <f>IFERROR(INDEX(入力!$E:$XFD,MATCH($C25,入力!$C:$C,0),MATCH(COLUMN(AI$5)-COLUMN($G$5),入力!$E$1:$XFD$1,0)),"")</f>
        <v/>
      </c>
      <c r="AI25" s="28" t="str">
        <f>IFERROR(INDEX(入力!$E:$XFD,MATCH($C25,入力!$C:$C,0),MATCH(COLUMN(AJ$5)-COLUMN($G$5),入力!$E$1:$XFD$1,0)),"")</f>
        <v/>
      </c>
      <c r="AJ25" s="37" t="str">
        <f>IFERROR(INDEX(入力!$E:$XFD,MATCH($C25,入力!$C:$C,0),MATCH(COLUMN(AK$5)-COLUMN($G$5),入力!$E$1:$XFD$1,0)),"")</f>
        <v/>
      </c>
      <c r="AK25" s="28" t="str">
        <f>IFERROR(INDEX(入力!$E:$XFD,MATCH($C25,入力!$C:$C,0),MATCH(COLUMN(AL$5)-COLUMN($G$5),入力!$E$1:$XFD$1,0)),"")</f>
        <v/>
      </c>
      <c r="AL25" s="37" t="str">
        <f>IFERROR(INDEX(入力!$E:$XFD,MATCH($C25,入力!$C:$C,0),MATCH(COLUMN(#REF!)-COLUMN($G$5),入力!$E$1:$XFD$1,0)),"")</f>
        <v/>
      </c>
    </row>
    <row r="26" spans="2:38" ht="20.100000000000001" customHeight="1" x14ac:dyDescent="0.45">
      <c r="B26" s="26" t="str">
        <f>IF($H$2="非表示","",IF(入力!B27="","",入力!B27))</f>
        <v/>
      </c>
      <c r="C26" s="39" t="str">
        <f>IF($I$2="非表示","",IF(入力!C27="","",入力!C27))</f>
        <v/>
      </c>
      <c r="D26" s="27" t="str">
        <f t="shared" si="29"/>
        <v/>
      </c>
      <c r="E26" s="42" t="str">
        <f t="shared" si="30"/>
        <v/>
      </c>
      <c r="F26" s="43" t="str">
        <f t="shared" si="30"/>
        <v/>
      </c>
      <c r="G26" s="28" t="str">
        <f>IFERROR(INDEX(入力!$E:$XFD,MATCH($C26,入力!$C:$C,0),MATCH(COLUMN(H$5)-COLUMN($G$5),入力!$E$1:$XFD$1,0)),"")</f>
        <v/>
      </c>
      <c r="H26" s="37" t="str">
        <f>IFERROR(INDEX(入力!$E:$XFD,MATCH($C26,入力!$C:$C,0),MATCH(COLUMN(I$5)-COLUMN($G$5),入力!$E$1:$XFD$1,0)),"")</f>
        <v/>
      </c>
      <c r="I26" s="28" t="str">
        <f>IFERROR(INDEX(入力!$E:$XFD,MATCH($C26,入力!$C:$C,0),MATCH(COLUMN(J$5)-COLUMN($G$5),入力!$E$1:$XFD$1,0)),"")</f>
        <v/>
      </c>
      <c r="J26" s="37" t="str">
        <f>IFERROR(INDEX(入力!$E:$XFD,MATCH($C26,入力!$C:$C,0),MATCH(COLUMN(K$5)-COLUMN($G$5),入力!$E$1:$XFD$1,0)),"")</f>
        <v/>
      </c>
      <c r="K26" s="28" t="str">
        <f>IFERROR(INDEX(入力!$E:$XFD,MATCH($C26,入力!$C:$C,0),MATCH(COLUMN(L$5)-COLUMN($G$5),入力!$E$1:$XFD$1,0)),"")</f>
        <v/>
      </c>
      <c r="L26" s="37" t="str">
        <f>IFERROR(INDEX(入力!$E:$XFD,MATCH($C26,入力!$C:$C,0),MATCH(COLUMN(M$5)-COLUMN($G$5),入力!$E$1:$XFD$1,0)),"")</f>
        <v/>
      </c>
      <c r="M26" s="28" t="str">
        <f>IFERROR(INDEX(入力!$E:$XFD,MATCH($C26,入力!$C:$C,0),MATCH(COLUMN(N$5)-COLUMN($G$5),入力!$E$1:$XFD$1,0)),"")</f>
        <v/>
      </c>
      <c r="N26" s="37" t="str">
        <f>IFERROR(INDEX(入力!$E:$XFD,MATCH($C26,入力!$C:$C,0),MATCH(COLUMN(O$5)-COLUMN($G$5),入力!$E$1:$XFD$1,0)),"")</f>
        <v/>
      </c>
      <c r="O26" s="28" t="str">
        <f>IFERROR(INDEX(入力!$E:$XFD,MATCH($C26,入力!$C:$C,0),MATCH(COLUMN(P$5)-COLUMN($G$5),入力!$E$1:$XFD$1,0)),"")</f>
        <v/>
      </c>
      <c r="P26" s="37" t="str">
        <f>IFERROR(INDEX(入力!$E:$XFD,MATCH($C26,入力!$C:$C,0),MATCH(COLUMN(Q$5)-COLUMN($G$5),入力!$E$1:$XFD$1,0)),"")</f>
        <v/>
      </c>
      <c r="Q26" s="28" t="str">
        <f>IFERROR(INDEX(入力!$E:$XFD,MATCH($C26,入力!$C:$C,0),MATCH(COLUMN(R$5)-COLUMN($G$5),入力!$E$1:$XFD$1,0)),"")</f>
        <v/>
      </c>
      <c r="R26" s="37" t="str">
        <f>IFERROR(INDEX(入力!$E:$XFD,MATCH($C26,入力!$C:$C,0),MATCH(COLUMN(S$5)-COLUMN($G$5),入力!$E$1:$XFD$1,0)),"")</f>
        <v/>
      </c>
      <c r="S26" s="28" t="str">
        <f>IFERROR(INDEX(入力!$E:$XFD,MATCH($C26,入力!$C:$C,0),MATCH(COLUMN(T$5)-COLUMN($G$5),入力!$E$1:$XFD$1,0)),"")</f>
        <v/>
      </c>
      <c r="T26" s="37" t="str">
        <f>IFERROR(INDEX(入力!$E:$XFD,MATCH($C26,入力!$C:$C,0),MATCH(COLUMN(U$5)-COLUMN($G$5),入力!$E$1:$XFD$1,0)),"")</f>
        <v/>
      </c>
      <c r="U26" s="28" t="str">
        <f>IFERROR(INDEX(入力!$E:$XFD,MATCH($C26,入力!$C:$C,0),MATCH(COLUMN(V$5)-COLUMN($G$5),入力!$E$1:$XFD$1,0)),"")</f>
        <v/>
      </c>
      <c r="V26" s="37" t="str">
        <f>IFERROR(INDEX(入力!$E:$XFD,MATCH($C26,入力!$C:$C,0),MATCH(COLUMN(W$5)-COLUMN($G$5),入力!$E$1:$XFD$1,0)),"")</f>
        <v/>
      </c>
      <c r="W26" s="28" t="str">
        <f>IFERROR(INDEX(入力!$E:$XFD,MATCH($C26,入力!$C:$C,0),MATCH(COLUMN(X$5)-COLUMN($G$5),入力!$E$1:$XFD$1,0)),"")</f>
        <v/>
      </c>
      <c r="X26" s="37" t="str">
        <f>IFERROR(INDEX(入力!$E:$XFD,MATCH($C26,入力!$C:$C,0),MATCH(COLUMN(Y$5)-COLUMN($G$5),入力!$E$1:$XFD$1,0)),"")</f>
        <v/>
      </c>
      <c r="Y26" s="28" t="str">
        <f>IFERROR(INDEX(入力!$E:$XFD,MATCH($C26,入力!$C:$C,0),MATCH(COLUMN(Z$5)-COLUMN($G$5),入力!$E$1:$XFD$1,0)),"")</f>
        <v/>
      </c>
      <c r="Z26" s="37" t="str">
        <f>IFERROR(INDEX(入力!$E:$XFD,MATCH($C26,入力!$C:$C,0),MATCH(COLUMN(AA$5)-COLUMN($G$5),入力!$E$1:$XFD$1,0)),"")</f>
        <v/>
      </c>
      <c r="AA26" s="28" t="str">
        <f>IFERROR(INDEX(入力!$E:$XFD,MATCH($C26,入力!$C:$C,0),MATCH(COLUMN(AB$5)-COLUMN($G$5),入力!$E$1:$XFD$1,0)),"")</f>
        <v/>
      </c>
      <c r="AB26" s="37" t="str">
        <f>IFERROR(INDEX(入力!$E:$XFD,MATCH($C26,入力!$C:$C,0),MATCH(COLUMN(AC$5)-COLUMN($G$5),入力!$E$1:$XFD$1,0)),"")</f>
        <v/>
      </c>
      <c r="AC26" s="28" t="str">
        <f>IFERROR(INDEX(入力!$E:$XFD,MATCH($C26,入力!$C:$C,0),MATCH(COLUMN(AD$5)-COLUMN($G$5),入力!$E$1:$XFD$1,0)),"")</f>
        <v/>
      </c>
      <c r="AD26" s="37" t="str">
        <f>IFERROR(INDEX(入力!$E:$XFD,MATCH($C26,入力!$C:$C,0),MATCH(COLUMN(AE$5)-COLUMN($G$5),入力!$E$1:$XFD$1,0)),"")</f>
        <v/>
      </c>
      <c r="AE26" s="28" t="str">
        <f>IFERROR(INDEX(入力!$E:$XFD,MATCH($C26,入力!$C:$C,0),MATCH(COLUMN(AF$5)-COLUMN($G$5),入力!$E$1:$XFD$1,0)),"")</f>
        <v/>
      </c>
      <c r="AF26" s="37" t="str">
        <f>IFERROR(INDEX(入力!$E:$XFD,MATCH($C26,入力!$C:$C,0),MATCH(COLUMN(AG$5)-COLUMN($G$5),入力!$E$1:$XFD$1,0)),"")</f>
        <v/>
      </c>
      <c r="AG26" s="28" t="str">
        <f>IFERROR(INDEX(入力!$E:$XFD,MATCH($C26,入力!$C:$C,0),MATCH(COLUMN(AH$5)-COLUMN($G$5),入力!$E$1:$XFD$1,0)),"")</f>
        <v/>
      </c>
      <c r="AH26" s="37" t="str">
        <f>IFERROR(INDEX(入力!$E:$XFD,MATCH($C26,入力!$C:$C,0),MATCH(COLUMN(AI$5)-COLUMN($G$5),入力!$E$1:$XFD$1,0)),"")</f>
        <v/>
      </c>
      <c r="AI26" s="28" t="str">
        <f>IFERROR(INDEX(入力!$E:$XFD,MATCH($C26,入力!$C:$C,0),MATCH(COLUMN(AJ$5)-COLUMN($G$5),入力!$E$1:$XFD$1,0)),"")</f>
        <v/>
      </c>
      <c r="AJ26" s="37" t="str">
        <f>IFERROR(INDEX(入力!$E:$XFD,MATCH($C26,入力!$C:$C,0),MATCH(COLUMN(AK$5)-COLUMN($G$5),入力!$E$1:$XFD$1,0)),"")</f>
        <v/>
      </c>
      <c r="AK26" s="28" t="str">
        <f>IFERROR(INDEX(入力!$E:$XFD,MATCH($C26,入力!$C:$C,0),MATCH(COLUMN(AL$5)-COLUMN($G$5),入力!$E$1:$XFD$1,0)),"")</f>
        <v/>
      </c>
      <c r="AL26" s="37" t="str">
        <f>IFERROR(INDEX(入力!$E:$XFD,MATCH($C26,入力!$C:$C,0),MATCH(COLUMN(#REF!)-COLUMN($G$5),入力!$E$1:$XFD$1,0)),"")</f>
        <v/>
      </c>
    </row>
    <row r="27" spans="2:38" ht="20.100000000000001" customHeight="1" x14ac:dyDescent="0.45">
      <c r="B27" s="26" t="str">
        <f>IF($H$2="非表示","",IF(入力!B28="","",入力!B28))</f>
        <v/>
      </c>
      <c r="C27" s="39" t="str">
        <f>IF($I$2="非表示","",IF(入力!C28="","",入力!C28))</f>
        <v/>
      </c>
      <c r="D27" s="27" t="str">
        <f t="shared" si="29"/>
        <v/>
      </c>
      <c r="E27" s="42" t="str">
        <f t="shared" si="30"/>
        <v/>
      </c>
      <c r="F27" s="43" t="str">
        <f t="shared" si="30"/>
        <v/>
      </c>
      <c r="G27" s="28" t="str">
        <f>IFERROR(INDEX(入力!$E:$XFD,MATCH($C27,入力!$C:$C,0),MATCH(COLUMN(H$5)-COLUMN($G$5),入力!$E$1:$XFD$1,0)),"")</f>
        <v/>
      </c>
      <c r="H27" s="37" t="str">
        <f>IFERROR(INDEX(入力!$E:$XFD,MATCH($C27,入力!$C:$C,0),MATCH(COLUMN(I$5)-COLUMN($G$5),入力!$E$1:$XFD$1,0)),"")</f>
        <v/>
      </c>
      <c r="I27" s="28" t="str">
        <f>IFERROR(INDEX(入力!$E:$XFD,MATCH($C27,入力!$C:$C,0),MATCH(COLUMN(J$5)-COLUMN($G$5),入力!$E$1:$XFD$1,0)),"")</f>
        <v/>
      </c>
      <c r="J27" s="37" t="str">
        <f>IFERROR(INDEX(入力!$E:$XFD,MATCH($C27,入力!$C:$C,0),MATCH(COLUMN(K$5)-COLUMN($G$5),入力!$E$1:$XFD$1,0)),"")</f>
        <v/>
      </c>
      <c r="K27" s="28" t="str">
        <f>IFERROR(INDEX(入力!$E:$XFD,MATCH($C27,入力!$C:$C,0),MATCH(COLUMN(L$5)-COLUMN($G$5),入力!$E$1:$XFD$1,0)),"")</f>
        <v/>
      </c>
      <c r="L27" s="37" t="str">
        <f>IFERROR(INDEX(入力!$E:$XFD,MATCH($C27,入力!$C:$C,0),MATCH(COLUMN(M$5)-COLUMN($G$5),入力!$E$1:$XFD$1,0)),"")</f>
        <v/>
      </c>
      <c r="M27" s="28" t="str">
        <f>IFERROR(INDEX(入力!$E:$XFD,MATCH($C27,入力!$C:$C,0),MATCH(COLUMN(N$5)-COLUMN($G$5),入力!$E$1:$XFD$1,0)),"")</f>
        <v/>
      </c>
      <c r="N27" s="37" t="str">
        <f>IFERROR(INDEX(入力!$E:$XFD,MATCH($C27,入力!$C:$C,0),MATCH(COLUMN(O$5)-COLUMN($G$5),入力!$E$1:$XFD$1,0)),"")</f>
        <v/>
      </c>
      <c r="O27" s="28" t="str">
        <f>IFERROR(INDEX(入力!$E:$XFD,MATCH($C27,入力!$C:$C,0),MATCH(COLUMN(P$5)-COLUMN($G$5),入力!$E$1:$XFD$1,0)),"")</f>
        <v/>
      </c>
      <c r="P27" s="37" t="str">
        <f>IFERROR(INDEX(入力!$E:$XFD,MATCH($C27,入力!$C:$C,0),MATCH(COLUMN(Q$5)-COLUMN($G$5),入力!$E$1:$XFD$1,0)),"")</f>
        <v/>
      </c>
      <c r="Q27" s="28" t="str">
        <f>IFERROR(INDEX(入力!$E:$XFD,MATCH($C27,入力!$C:$C,0),MATCH(COLUMN(R$5)-COLUMN($G$5),入力!$E$1:$XFD$1,0)),"")</f>
        <v/>
      </c>
      <c r="R27" s="37" t="str">
        <f>IFERROR(INDEX(入力!$E:$XFD,MATCH($C27,入力!$C:$C,0),MATCH(COLUMN(S$5)-COLUMN($G$5),入力!$E$1:$XFD$1,0)),"")</f>
        <v/>
      </c>
      <c r="S27" s="28" t="str">
        <f>IFERROR(INDEX(入力!$E:$XFD,MATCH($C27,入力!$C:$C,0),MATCH(COLUMN(T$5)-COLUMN($G$5),入力!$E$1:$XFD$1,0)),"")</f>
        <v/>
      </c>
      <c r="T27" s="37" t="str">
        <f>IFERROR(INDEX(入力!$E:$XFD,MATCH($C27,入力!$C:$C,0),MATCH(COLUMN(U$5)-COLUMN($G$5),入力!$E$1:$XFD$1,0)),"")</f>
        <v/>
      </c>
      <c r="U27" s="28" t="str">
        <f>IFERROR(INDEX(入力!$E:$XFD,MATCH($C27,入力!$C:$C,0),MATCH(COLUMN(V$5)-COLUMN($G$5),入力!$E$1:$XFD$1,0)),"")</f>
        <v/>
      </c>
      <c r="V27" s="37" t="str">
        <f>IFERROR(INDEX(入力!$E:$XFD,MATCH($C27,入力!$C:$C,0),MATCH(COLUMN(W$5)-COLUMN($G$5),入力!$E$1:$XFD$1,0)),"")</f>
        <v/>
      </c>
      <c r="W27" s="28" t="str">
        <f>IFERROR(INDEX(入力!$E:$XFD,MATCH($C27,入力!$C:$C,0),MATCH(COLUMN(X$5)-COLUMN($G$5),入力!$E$1:$XFD$1,0)),"")</f>
        <v/>
      </c>
      <c r="X27" s="37" t="str">
        <f>IFERROR(INDEX(入力!$E:$XFD,MATCH($C27,入力!$C:$C,0),MATCH(COLUMN(Y$5)-COLUMN($G$5),入力!$E$1:$XFD$1,0)),"")</f>
        <v/>
      </c>
      <c r="Y27" s="28" t="str">
        <f>IFERROR(INDEX(入力!$E:$XFD,MATCH($C27,入力!$C:$C,0),MATCH(COLUMN(Z$5)-COLUMN($G$5),入力!$E$1:$XFD$1,0)),"")</f>
        <v/>
      </c>
      <c r="Z27" s="37" t="str">
        <f>IFERROR(INDEX(入力!$E:$XFD,MATCH($C27,入力!$C:$C,0),MATCH(COLUMN(AA$5)-COLUMN($G$5),入力!$E$1:$XFD$1,0)),"")</f>
        <v/>
      </c>
      <c r="AA27" s="28" t="str">
        <f>IFERROR(INDEX(入力!$E:$XFD,MATCH($C27,入力!$C:$C,0),MATCH(COLUMN(AB$5)-COLUMN($G$5),入力!$E$1:$XFD$1,0)),"")</f>
        <v/>
      </c>
      <c r="AB27" s="37" t="str">
        <f>IFERROR(INDEX(入力!$E:$XFD,MATCH($C27,入力!$C:$C,0),MATCH(COLUMN(AC$5)-COLUMN($G$5),入力!$E$1:$XFD$1,0)),"")</f>
        <v/>
      </c>
      <c r="AC27" s="28" t="str">
        <f>IFERROR(INDEX(入力!$E:$XFD,MATCH($C27,入力!$C:$C,0),MATCH(COLUMN(AD$5)-COLUMN($G$5),入力!$E$1:$XFD$1,0)),"")</f>
        <v/>
      </c>
      <c r="AD27" s="37" t="str">
        <f>IFERROR(INDEX(入力!$E:$XFD,MATCH($C27,入力!$C:$C,0),MATCH(COLUMN(AE$5)-COLUMN($G$5),入力!$E$1:$XFD$1,0)),"")</f>
        <v/>
      </c>
      <c r="AE27" s="28" t="str">
        <f>IFERROR(INDEX(入力!$E:$XFD,MATCH($C27,入力!$C:$C,0),MATCH(COLUMN(AF$5)-COLUMN($G$5),入力!$E$1:$XFD$1,0)),"")</f>
        <v/>
      </c>
      <c r="AF27" s="37" t="str">
        <f>IFERROR(INDEX(入力!$E:$XFD,MATCH($C27,入力!$C:$C,0),MATCH(COLUMN(AG$5)-COLUMN($G$5),入力!$E$1:$XFD$1,0)),"")</f>
        <v/>
      </c>
      <c r="AG27" s="28" t="str">
        <f>IFERROR(INDEX(入力!$E:$XFD,MATCH($C27,入力!$C:$C,0),MATCH(COLUMN(AH$5)-COLUMN($G$5),入力!$E$1:$XFD$1,0)),"")</f>
        <v/>
      </c>
      <c r="AH27" s="37" t="str">
        <f>IFERROR(INDEX(入力!$E:$XFD,MATCH($C27,入力!$C:$C,0),MATCH(COLUMN(AI$5)-COLUMN($G$5),入力!$E$1:$XFD$1,0)),"")</f>
        <v/>
      </c>
      <c r="AI27" s="28" t="str">
        <f>IFERROR(INDEX(入力!$E:$XFD,MATCH($C27,入力!$C:$C,0),MATCH(COLUMN(AJ$5)-COLUMN($G$5),入力!$E$1:$XFD$1,0)),"")</f>
        <v/>
      </c>
      <c r="AJ27" s="37" t="str">
        <f>IFERROR(INDEX(入力!$E:$XFD,MATCH($C27,入力!$C:$C,0),MATCH(COLUMN(AK$5)-COLUMN($G$5),入力!$E$1:$XFD$1,0)),"")</f>
        <v/>
      </c>
      <c r="AK27" s="28" t="str">
        <f>IFERROR(INDEX(入力!$E:$XFD,MATCH($C27,入力!$C:$C,0),MATCH(COLUMN(AL$5)-COLUMN($G$5),入力!$E$1:$XFD$1,0)),"")</f>
        <v/>
      </c>
      <c r="AL27" s="37" t="str">
        <f>IFERROR(INDEX(入力!$E:$XFD,MATCH($C27,入力!$C:$C,0),MATCH(COLUMN(#REF!)-COLUMN($G$5),入力!$E$1:$XFD$1,0)),"")</f>
        <v/>
      </c>
    </row>
    <row r="28" spans="2:38" ht="20.100000000000001" customHeight="1" x14ac:dyDescent="0.45">
      <c r="B28" s="26" t="str">
        <f>IF($H$2="非表示","",IF(入力!B29="","",入力!B29))</f>
        <v/>
      </c>
      <c r="C28" s="39" t="str">
        <f>IF($I$2="非表示","",IF(入力!C29="","",入力!C29))</f>
        <v/>
      </c>
      <c r="D28" s="27" t="str">
        <f t="shared" si="29"/>
        <v/>
      </c>
      <c r="E28" s="42" t="str">
        <f t="shared" si="30"/>
        <v/>
      </c>
      <c r="F28" s="43" t="str">
        <f t="shared" si="30"/>
        <v/>
      </c>
      <c r="G28" s="28" t="str">
        <f>IFERROR(INDEX(入力!$E:$XFD,MATCH($C28,入力!$C:$C,0),MATCH(COLUMN(H$5)-COLUMN($G$5),入力!$E$1:$XFD$1,0)),"")</f>
        <v/>
      </c>
      <c r="H28" s="37" t="str">
        <f>IFERROR(INDEX(入力!$E:$XFD,MATCH($C28,入力!$C:$C,0),MATCH(COLUMN(I$5)-COLUMN($G$5),入力!$E$1:$XFD$1,0)),"")</f>
        <v/>
      </c>
      <c r="I28" s="28" t="str">
        <f>IFERROR(INDEX(入力!$E:$XFD,MATCH($C28,入力!$C:$C,0),MATCH(COLUMN(J$5)-COLUMN($G$5),入力!$E$1:$XFD$1,0)),"")</f>
        <v/>
      </c>
      <c r="J28" s="37" t="str">
        <f>IFERROR(INDEX(入力!$E:$XFD,MATCH($C28,入力!$C:$C,0),MATCH(COLUMN(K$5)-COLUMN($G$5),入力!$E$1:$XFD$1,0)),"")</f>
        <v/>
      </c>
      <c r="K28" s="28" t="str">
        <f>IFERROR(INDEX(入力!$E:$XFD,MATCH($C28,入力!$C:$C,0),MATCH(COLUMN(L$5)-COLUMN($G$5),入力!$E$1:$XFD$1,0)),"")</f>
        <v/>
      </c>
      <c r="L28" s="37" t="str">
        <f>IFERROR(INDEX(入力!$E:$XFD,MATCH($C28,入力!$C:$C,0),MATCH(COLUMN(M$5)-COLUMN($G$5),入力!$E$1:$XFD$1,0)),"")</f>
        <v/>
      </c>
      <c r="M28" s="28" t="str">
        <f>IFERROR(INDEX(入力!$E:$XFD,MATCH($C28,入力!$C:$C,0),MATCH(COLUMN(N$5)-COLUMN($G$5),入力!$E$1:$XFD$1,0)),"")</f>
        <v/>
      </c>
      <c r="N28" s="37" t="str">
        <f>IFERROR(INDEX(入力!$E:$XFD,MATCH($C28,入力!$C:$C,0),MATCH(COLUMN(O$5)-COLUMN($G$5),入力!$E$1:$XFD$1,0)),"")</f>
        <v/>
      </c>
      <c r="O28" s="28" t="str">
        <f>IFERROR(INDEX(入力!$E:$XFD,MATCH($C28,入力!$C:$C,0),MATCH(COLUMN(P$5)-COLUMN($G$5),入力!$E$1:$XFD$1,0)),"")</f>
        <v/>
      </c>
      <c r="P28" s="37" t="str">
        <f>IFERROR(INDEX(入力!$E:$XFD,MATCH($C28,入力!$C:$C,0),MATCH(COLUMN(Q$5)-COLUMN($G$5),入力!$E$1:$XFD$1,0)),"")</f>
        <v/>
      </c>
      <c r="Q28" s="28" t="str">
        <f>IFERROR(INDEX(入力!$E:$XFD,MATCH($C28,入力!$C:$C,0),MATCH(COLUMN(R$5)-COLUMN($G$5),入力!$E$1:$XFD$1,0)),"")</f>
        <v/>
      </c>
      <c r="R28" s="37" t="str">
        <f>IFERROR(INDEX(入力!$E:$XFD,MATCH($C28,入力!$C:$C,0),MATCH(COLUMN(S$5)-COLUMN($G$5),入力!$E$1:$XFD$1,0)),"")</f>
        <v/>
      </c>
      <c r="S28" s="28" t="str">
        <f>IFERROR(INDEX(入力!$E:$XFD,MATCH($C28,入力!$C:$C,0),MATCH(COLUMN(T$5)-COLUMN($G$5),入力!$E$1:$XFD$1,0)),"")</f>
        <v/>
      </c>
      <c r="T28" s="37" t="str">
        <f>IFERROR(INDEX(入力!$E:$XFD,MATCH($C28,入力!$C:$C,0),MATCH(COLUMN(U$5)-COLUMN($G$5),入力!$E$1:$XFD$1,0)),"")</f>
        <v/>
      </c>
      <c r="U28" s="28" t="str">
        <f>IFERROR(INDEX(入力!$E:$XFD,MATCH($C28,入力!$C:$C,0),MATCH(COLUMN(V$5)-COLUMN($G$5),入力!$E$1:$XFD$1,0)),"")</f>
        <v/>
      </c>
      <c r="V28" s="37" t="str">
        <f>IFERROR(INDEX(入力!$E:$XFD,MATCH($C28,入力!$C:$C,0),MATCH(COLUMN(W$5)-COLUMN($G$5),入力!$E$1:$XFD$1,0)),"")</f>
        <v/>
      </c>
      <c r="W28" s="28" t="str">
        <f>IFERROR(INDEX(入力!$E:$XFD,MATCH($C28,入力!$C:$C,0),MATCH(COLUMN(X$5)-COLUMN($G$5),入力!$E$1:$XFD$1,0)),"")</f>
        <v/>
      </c>
      <c r="X28" s="37" t="str">
        <f>IFERROR(INDEX(入力!$E:$XFD,MATCH($C28,入力!$C:$C,0),MATCH(COLUMN(Y$5)-COLUMN($G$5),入力!$E$1:$XFD$1,0)),"")</f>
        <v/>
      </c>
      <c r="Y28" s="28" t="str">
        <f>IFERROR(INDEX(入力!$E:$XFD,MATCH($C28,入力!$C:$C,0),MATCH(COLUMN(Z$5)-COLUMN($G$5),入力!$E$1:$XFD$1,0)),"")</f>
        <v/>
      </c>
      <c r="Z28" s="37" t="str">
        <f>IFERROR(INDEX(入力!$E:$XFD,MATCH($C28,入力!$C:$C,0),MATCH(COLUMN(AA$5)-COLUMN($G$5),入力!$E$1:$XFD$1,0)),"")</f>
        <v/>
      </c>
      <c r="AA28" s="28" t="str">
        <f>IFERROR(INDEX(入力!$E:$XFD,MATCH($C28,入力!$C:$C,0),MATCH(COLUMN(AB$5)-COLUMN($G$5),入力!$E$1:$XFD$1,0)),"")</f>
        <v/>
      </c>
      <c r="AB28" s="37" t="str">
        <f>IFERROR(INDEX(入力!$E:$XFD,MATCH($C28,入力!$C:$C,0),MATCH(COLUMN(AC$5)-COLUMN($G$5),入力!$E$1:$XFD$1,0)),"")</f>
        <v/>
      </c>
      <c r="AC28" s="28" t="str">
        <f>IFERROR(INDEX(入力!$E:$XFD,MATCH($C28,入力!$C:$C,0),MATCH(COLUMN(AD$5)-COLUMN($G$5),入力!$E$1:$XFD$1,0)),"")</f>
        <v/>
      </c>
      <c r="AD28" s="37" t="str">
        <f>IFERROR(INDEX(入力!$E:$XFD,MATCH($C28,入力!$C:$C,0),MATCH(COLUMN(AE$5)-COLUMN($G$5),入力!$E$1:$XFD$1,0)),"")</f>
        <v/>
      </c>
      <c r="AE28" s="28" t="str">
        <f>IFERROR(INDEX(入力!$E:$XFD,MATCH($C28,入力!$C:$C,0),MATCH(COLUMN(AF$5)-COLUMN($G$5),入力!$E$1:$XFD$1,0)),"")</f>
        <v/>
      </c>
      <c r="AF28" s="37" t="str">
        <f>IFERROR(INDEX(入力!$E:$XFD,MATCH($C28,入力!$C:$C,0),MATCH(COLUMN(AG$5)-COLUMN($G$5),入力!$E$1:$XFD$1,0)),"")</f>
        <v/>
      </c>
      <c r="AG28" s="28" t="str">
        <f>IFERROR(INDEX(入力!$E:$XFD,MATCH($C28,入力!$C:$C,0),MATCH(COLUMN(AH$5)-COLUMN($G$5),入力!$E$1:$XFD$1,0)),"")</f>
        <v/>
      </c>
      <c r="AH28" s="37" t="str">
        <f>IFERROR(INDEX(入力!$E:$XFD,MATCH($C28,入力!$C:$C,0),MATCH(COLUMN(AI$5)-COLUMN($G$5),入力!$E$1:$XFD$1,0)),"")</f>
        <v/>
      </c>
      <c r="AI28" s="28" t="str">
        <f>IFERROR(INDEX(入力!$E:$XFD,MATCH($C28,入力!$C:$C,0),MATCH(COLUMN(AJ$5)-COLUMN($G$5),入力!$E$1:$XFD$1,0)),"")</f>
        <v/>
      </c>
      <c r="AJ28" s="37" t="str">
        <f>IFERROR(INDEX(入力!$E:$XFD,MATCH($C28,入力!$C:$C,0),MATCH(COLUMN(AK$5)-COLUMN($G$5),入力!$E$1:$XFD$1,0)),"")</f>
        <v/>
      </c>
      <c r="AK28" s="28" t="str">
        <f>IFERROR(INDEX(入力!$E:$XFD,MATCH($C28,入力!$C:$C,0),MATCH(COLUMN(AL$5)-COLUMN($G$5),入力!$E$1:$XFD$1,0)),"")</f>
        <v/>
      </c>
      <c r="AL28" s="37" t="str">
        <f>IFERROR(INDEX(入力!$E:$XFD,MATCH($C28,入力!$C:$C,0),MATCH(COLUMN(#REF!)-COLUMN($G$5),入力!$E$1:$XFD$1,0)),"")</f>
        <v/>
      </c>
    </row>
    <row r="29" spans="2:38" ht="20.100000000000001" customHeight="1" x14ac:dyDescent="0.45">
      <c r="B29" s="26" t="str">
        <f>IF($H$2="非表示","",IF(入力!B30="","",入力!B30))</f>
        <v/>
      </c>
      <c r="C29" s="39" t="str">
        <f>IF($I$2="非表示","",IF(入力!C30="","",入力!C30))</f>
        <v/>
      </c>
      <c r="D29" s="27" t="str">
        <f t="shared" si="29"/>
        <v/>
      </c>
      <c r="E29" s="42" t="str">
        <f t="shared" si="30"/>
        <v/>
      </c>
      <c r="F29" s="43" t="str">
        <f t="shared" si="30"/>
        <v/>
      </c>
      <c r="G29" s="28" t="str">
        <f>IFERROR(INDEX(入力!$E:$XFD,MATCH($C29,入力!$C:$C,0),MATCH(COLUMN(H$5)-COLUMN($G$5),入力!$E$1:$XFD$1,0)),"")</f>
        <v/>
      </c>
      <c r="H29" s="37" t="str">
        <f>IFERROR(INDEX(入力!$E:$XFD,MATCH($C29,入力!$C:$C,0),MATCH(COLUMN(I$5)-COLUMN($G$5),入力!$E$1:$XFD$1,0)),"")</f>
        <v/>
      </c>
      <c r="I29" s="28" t="str">
        <f>IFERROR(INDEX(入力!$E:$XFD,MATCH($C29,入力!$C:$C,0),MATCH(COLUMN(J$5)-COLUMN($G$5),入力!$E$1:$XFD$1,0)),"")</f>
        <v/>
      </c>
      <c r="J29" s="37" t="str">
        <f>IFERROR(INDEX(入力!$E:$XFD,MATCH($C29,入力!$C:$C,0),MATCH(COLUMN(K$5)-COLUMN($G$5),入力!$E$1:$XFD$1,0)),"")</f>
        <v/>
      </c>
      <c r="K29" s="28" t="str">
        <f>IFERROR(INDEX(入力!$E:$XFD,MATCH($C29,入力!$C:$C,0),MATCH(COLUMN(L$5)-COLUMN($G$5),入力!$E$1:$XFD$1,0)),"")</f>
        <v/>
      </c>
      <c r="L29" s="37" t="str">
        <f>IFERROR(INDEX(入力!$E:$XFD,MATCH($C29,入力!$C:$C,0),MATCH(COLUMN(M$5)-COLUMN($G$5),入力!$E$1:$XFD$1,0)),"")</f>
        <v/>
      </c>
      <c r="M29" s="28" t="str">
        <f>IFERROR(INDEX(入力!$E:$XFD,MATCH($C29,入力!$C:$C,0),MATCH(COLUMN(N$5)-COLUMN($G$5),入力!$E$1:$XFD$1,0)),"")</f>
        <v/>
      </c>
      <c r="N29" s="37" t="str">
        <f>IFERROR(INDEX(入力!$E:$XFD,MATCH($C29,入力!$C:$C,0),MATCH(COLUMN(O$5)-COLUMN($G$5),入力!$E$1:$XFD$1,0)),"")</f>
        <v/>
      </c>
      <c r="O29" s="28" t="str">
        <f>IFERROR(INDEX(入力!$E:$XFD,MATCH($C29,入力!$C:$C,0),MATCH(COLUMN(P$5)-COLUMN($G$5),入力!$E$1:$XFD$1,0)),"")</f>
        <v/>
      </c>
      <c r="P29" s="37" t="str">
        <f>IFERROR(INDEX(入力!$E:$XFD,MATCH($C29,入力!$C:$C,0),MATCH(COLUMN(Q$5)-COLUMN($G$5),入力!$E$1:$XFD$1,0)),"")</f>
        <v/>
      </c>
      <c r="Q29" s="28" t="str">
        <f>IFERROR(INDEX(入力!$E:$XFD,MATCH($C29,入力!$C:$C,0),MATCH(COLUMN(R$5)-COLUMN($G$5),入力!$E$1:$XFD$1,0)),"")</f>
        <v/>
      </c>
      <c r="R29" s="37" t="str">
        <f>IFERROR(INDEX(入力!$E:$XFD,MATCH($C29,入力!$C:$C,0),MATCH(COLUMN(S$5)-COLUMN($G$5),入力!$E$1:$XFD$1,0)),"")</f>
        <v/>
      </c>
      <c r="S29" s="28" t="str">
        <f>IFERROR(INDEX(入力!$E:$XFD,MATCH($C29,入力!$C:$C,0),MATCH(COLUMN(T$5)-COLUMN($G$5),入力!$E$1:$XFD$1,0)),"")</f>
        <v/>
      </c>
      <c r="T29" s="37" t="str">
        <f>IFERROR(INDEX(入力!$E:$XFD,MATCH($C29,入力!$C:$C,0),MATCH(COLUMN(U$5)-COLUMN($G$5),入力!$E$1:$XFD$1,0)),"")</f>
        <v/>
      </c>
      <c r="U29" s="28" t="str">
        <f>IFERROR(INDEX(入力!$E:$XFD,MATCH($C29,入力!$C:$C,0),MATCH(COLUMN(V$5)-COLUMN($G$5),入力!$E$1:$XFD$1,0)),"")</f>
        <v/>
      </c>
      <c r="V29" s="37" t="str">
        <f>IFERROR(INDEX(入力!$E:$XFD,MATCH($C29,入力!$C:$C,0),MATCH(COLUMN(W$5)-COLUMN($G$5),入力!$E$1:$XFD$1,0)),"")</f>
        <v/>
      </c>
      <c r="W29" s="28" t="str">
        <f>IFERROR(INDEX(入力!$E:$XFD,MATCH($C29,入力!$C:$C,0),MATCH(COLUMN(X$5)-COLUMN($G$5),入力!$E$1:$XFD$1,0)),"")</f>
        <v/>
      </c>
      <c r="X29" s="37" t="str">
        <f>IFERROR(INDEX(入力!$E:$XFD,MATCH($C29,入力!$C:$C,0),MATCH(COLUMN(Y$5)-COLUMN($G$5),入力!$E$1:$XFD$1,0)),"")</f>
        <v/>
      </c>
      <c r="Y29" s="28" t="str">
        <f>IFERROR(INDEX(入力!$E:$XFD,MATCH($C29,入力!$C:$C,0),MATCH(COLUMN(Z$5)-COLUMN($G$5),入力!$E$1:$XFD$1,0)),"")</f>
        <v/>
      </c>
      <c r="Z29" s="37" t="str">
        <f>IFERROR(INDEX(入力!$E:$XFD,MATCH($C29,入力!$C:$C,0),MATCH(COLUMN(AA$5)-COLUMN($G$5),入力!$E$1:$XFD$1,0)),"")</f>
        <v/>
      </c>
      <c r="AA29" s="28" t="str">
        <f>IFERROR(INDEX(入力!$E:$XFD,MATCH($C29,入力!$C:$C,0),MATCH(COLUMN(AB$5)-COLUMN($G$5),入力!$E$1:$XFD$1,0)),"")</f>
        <v/>
      </c>
      <c r="AB29" s="37" t="str">
        <f>IFERROR(INDEX(入力!$E:$XFD,MATCH($C29,入力!$C:$C,0),MATCH(COLUMN(AC$5)-COLUMN($G$5),入力!$E$1:$XFD$1,0)),"")</f>
        <v/>
      </c>
      <c r="AC29" s="28" t="str">
        <f>IFERROR(INDEX(入力!$E:$XFD,MATCH($C29,入力!$C:$C,0),MATCH(COLUMN(AD$5)-COLUMN($G$5),入力!$E$1:$XFD$1,0)),"")</f>
        <v/>
      </c>
      <c r="AD29" s="37" t="str">
        <f>IFERROR(INDEX(入力!$E:$XFD,MATCH($C29,入力!$C:$C,0),MATCH(COLUMN(AE$5)-COLUMN($G$5),入力!$E$1:$XFD$1,0)),"")</f>
        <v/>
      </c>
      <c r="AE29" s="28" t="str">
        <f>IFERROR(INDEX(入力!$E:$XFD,MATCH($C29,入力!$C:$C,0),MATCH(COLUMN(AF$5)-COLUMN($G$5),入力!$E$1:$XFD$1,0)),"")</f>
        <v/>
      </c>
      <c r="AF29" s="37" t="str">
        <f>IFERROR(INDEX(入力!$E:$XFD,MATCH($C29,入力!$C:$C,0),MATCH(COLUMN(AG$5)-COLUMN($G$5),入力!$E$1:$XFD$1,0)),"")</f>
        <v/>
      </c>
      <c r="AG29" s="28" t="str">
        <f>IFERROR(INDEX(入力!$E:$XFD,MATCH($C29,入力!$C:$C,0),MATCH(COLUMN(AH$5)-COLUMN($G$5),入力!$E$1:$XFD$1,0)),"")</f>
        <v/>
      </c>
      <c r="AH29" s="37" t="str">
        <f>IFERROR(INDEX(入力!$E:$XFD,MATCH($C29,入力!$C:$C,0),MATCH(COLUMN(AI$5)-COLUMN($G$5),入力!$E$1:$XFD$1,0)),"")</f>
        <v/>
      </c>
      <c r="AI29" s="28" t="str">
        <f>IFERROR(INDEX(入力!$E:$XFD,MATCH($C29,入力!$C:$C,0),MATCH(COLUMN(AJ$5)-COLUMN($G$5),入力!$E$1:$XFD$1,0)),"")</f>
        <v/>
      </c>
      <c r="AJ29" s="37" t="str">
        <f>IFERROR(INDEX(入力!$E:$XFD,MATCH($C29,入力!$C:$C,0),MATCH(COLUMN(AK$5)-COLUMN($G$5),入力!$E$1:$XFD$1,0)),"")</f>
        <v/>
      </c>
      <c r="AK29" s="28" t="str">
        <f>IFERROR(INDEX(入力!$E:$XFD,MATCH($C29,入力!$C:$C,0),MATCH(COLUMN(AL$5)-COLUMN($G$5),入力!$E$1:$XFD$1,0)),"")</f>
        <v/>
      </c>
      <c r="AL29" s="37" t="str">
        <f>IFERROR(INDEX(入力!$E:$XFD,MATCH($C29,入力!$C:$C,0),MATCH(COLUMN(#REF!)-COLUMN($G$5),入力!$E$1:$XFD$1,0)),"")</f>
        <v/>
      </c>
    </row>
    <row r="30" spans="2:38" ht="20.100000000000001" customHeight="1" x14ac:dyDescent="0.45">
      <c r="B30" s="26" t="str">
        <f>IF($H$2="非表示","",IF(入力!B31="","",入力!B31))</f>
        <v/>
      </c>
      <c r="C30" s="39" t="str">
        <f>IF($I$2="非表示","",IF(入力!C31="","",入力!C31))</f>
        <v/>
      </c>
      <c r="D30" s="27" t="str">
        <f t="shared" si="29"/>
        <v/>
      </c>
      <c r="E30" s="42" t="str">
        <f t="shared" si="30"/>
        <v/>
      </c>
      <c r="F30" s="43" t="str">
        <f t="shared" si="30"/>
        <v/>
      </c>
      <c r="G30" s="28" t="str">
        <f>IFERROR(INDEX(入力!$E:$XFD,MATCH($C30,入力!$C:$C,0),MATCH(COLUMN(H$5)-COLUMN($G$5),入力!$E$1:$XFD$1,0)),"")</f>
        <v/>
      </c>
      <c r="H30" s="37" t="str">
        <f>IFERROR(INDEX(入力!$E:$XFD,MATCH($C30,入力!$C:$C,0),MATCH(COLUMN(I$5)-COLUMN($G$5),入力!$E$1:$XFD$1,0)),"")</f>
        <v/>
      </c>
      <c r="I30" s="28" t="str">
        <f>IFERROR(INDEX(入力!$E:$XFD,MATCH($C30,入力!$C:$C,0),MATCH(COLUMN(J$5)-COLUMN($G$5),入力!$E$1:$XFD$1,0)),"")</f>
        <v/>
      </c>
      <c r="J30" s="37" t="str">
        <f>IFERROR(INDEX(入力!$E:$XFD,MATCH($C30,入力!$C:$C,0),MATCH(COLUMN(K$5)-COLUMN($G$5),入力!$E$1:$XFD$1,0)),"")</f>
        <v/>
      </c>
      <c r="K30" s="28" t="str">
        <f>IFERROR(INDEX(入力!$E:$XFD,MATCH($C30,入力!$C:$C,0),MATCH(COLUMN(L$5)-COLUMN($G$5),入力!$E$1:$XFD$1,0)),"")</f>
        <v/>
      </c>
      <c r="L30" s="37" t="str">
        <f>IFERROR(INDEX(入力!$E:$XFD,MATCH($C30,入力!$C:$C,0),MATCH(COLUMN(M$5)-COLUMN($G$5),入力!$E$1:$XFD$1,0)),"")</f>
        <v/>
      </c>
      <c r="M30" s="28" t="str">
        <f>IFERROR(INDEX(入力!$E:$XFD,MATCH($C30,入力!$C:$C,0),MATCH(COLUMN(N$5)-COLUMN($G$5),入力!$E$1:$XFD$1,0)),"")</f>
        <v/>
      </c>
      <c r="N30" s="37" t="str">
        <f>IFERROR(INDEX(入力!$E:$XFD,MATCH($C30,入力!$C:$C,0),MATCH(COLUMN(O$5)-COLUMN($G$5),入力!$E$1:$XFD$1,0)),"")</f>
        <v/>
      </c>
      <c r="O30" s="28" t="str">
        <f>IFERROR(INDEX(入力!$E:$XFD,MATCH($C30,入力!$C:$C,0),MATCH(COLUMN(P$5)-COLUMN($G$5),入力!$E$1:$XFD$1,0)),"")</f>
        <v/>
      </c>
      <c r="P30" s="37" t="str">
        <f>IFERROR(INDEX(入力!$E:$XFD,MATCH($C30,入力!$C:$C,0),MATCH(COLUMN(Q$5)-COLUMN($G$5),入力!$E$1:$XFD$1,0)),"")</f>
        <v/>
      </c>
      <c r="Q30" s="28" t="str">
        <f>IFERROR(INDEX(入力!$E:$XFD,MATCH($C30,入力!$C:$C,0),MATCH(COLUMN(R$5)-COLUMN($G$5),入力!$E$1:$XFD$1,0)),"")</f>
        <v/>
      </c>
      <c r="R30" s="37" t="str">
        <f>IFERROR(INDEX(入力!$E:$XFD,MATCH($C30,入力!$C:$C,0),MATCH(COLUMN(S$5)-COLUMN($G$5),入力!$E$1:$XFD$1,0)),"")</f>
        <v/>
      </c>
      <c r="S30" s="28" t="str">
        <f>IFERROR(INDEX(入力!$E:$XFD,MATCH($C30,入力!$C:$C,0),MATCH(COLUMN(T$5)-COLUMN($G$5),入力!$E$1:$XFD$1,0)),"")</f>
        <v/>
      </c>
      <c r="T30" s="37" t="str">
        <f>IFERROR(INDEX(入力!$E:$XFD,MATCH($C30,入力!$C:$C,0),MATCH(COLUMN(U$5)-COLUMN($G$5),入力!$E$1:$XFD$1,0)),"")</f>
        <v/>
      </c>
      <c r="U30" s="28" t="str">
        <f>IFERROR(INDEX(入力!$E:$XFD,MATCH($C30,入力!$C:$C,0),MATCH(COLUMN(V$5)-COLUMN($G$5),入力!$E$1:$XFD$1,0)),"")</f>
        <v/>
      </c>
      <c r="V30" s="37" t="str">
        <f>IFERROR(INDEX(入力!$E:$XFD,MATCH($C30,入力!$C:$C,0),MATCH(COLUMN(W$5)-COLUMN($G$5),入力!$E$1:$XFD$1,0)),"")</f>
        <v/>
      </c>
      <c r="W30" s="28" t="str">
        <f>IFERROR(INDEX(入力!$E:$XFD,MATCH($C30,入力!$C:$C,0),MATCH(COLUMN(X$5)-COLUMN($G$5),入力!$E$1:$XFD$1,0)),"")</f>
        <v/>
      </c>
      <c r="X30" s="37" t="str">
        <f>IFERROR(INDEX(入力!$E:$XFD,MATCH($C30,入力!$C:$C,0),MATCH(COLUMN(Y$5)-COLUMN($G$5),入力!$E$1:$XFD$1,0)),"")</f>
        <v/>
      </c>
      <c r="Y30" s="28" t="str">
        <f>IFERROR(INDEX(入力!$E:$XFD,MATCH($C30,入力!$C:$C,0),MATCH(COLUMN(Z$5)-COLUMN($G$5),入力!$E$1:$XFD$1,0)),"")</f>
        <v/>
      </c>
      <c r="Z30" s="37" t="str">
        <f>IFERROR(INDEX(入力!$E:$XFD,MATCH($C30,入力!$C:$C,0),MATCH(COLUMN(AA$5)-COLUMN($G$5),入力!$E$1:$XFD$1,0)),"")</f>
        <v/>
      </c>
      <c r="AA30" s="28" t="str">
        <f>IFERROR(INDEX(入力!$E:$XFD,MATCH($C30,入力!$C:$C,0),MATCH(COLUMN(AB$5)-COLUMN($G$5),入力!$E$1:$XFD$1,0)),"")</f>
        <v/>
      </c>
      <c r="AB30" s="37" t="str">
        <f>IFERROR(INDEX(入力!$E:$XFD,MATCH($C30,入力!$C:$C,0),MATCH(COLUMN(AC$5)-COLUMN($G$5),入力!$E$1:$XFD$1,0)),"")</f>
        <v/>
      </c>
      <c r="AC30" s="28" t="str">
        <f>IFERROR(INDEX(入力!$E:$XFD,MATCH($C30,入力!$C:$C,0),MATCH(COLUMN(AD$5)-COLUMN($G$5),入力!$E$1:$XFD$1,0)),"")</f>
        <v/>
      </c>
      <c r="AD30" s="37" t="str">
        <f>IFERROR(INDEX(入力!$E:$XFD,MATCH($C30,入力!$C:$C,0),MATCH(COLUMN(AE$5)-COLUMN($G$5),入力!$E$1:$XFD$1,0)),"")</f>
        <v/>
      </c>
      <c r="AE30" s="28" t="str">
        <f>IFERROR(INDEX(入力!$E:$XFD,MATCH($C30,入力!$C:$C,0),MATCH(COLUMN(AF$5)-COLUMN($G$5),入力!$E$1:$XFD$1,0)),"")</f>
        <v/>
      </c>
      <c r="AF30" s="37" t="str">
        <f>IFERROR(INDEX(入力!$E:$XFD,MATCH($C30,入力!$C:$C,0),MATCH(COLUMN(AG$5)-COLUMN($G$5),入力!$E$1:$XFD$1,0)),"")</f>
        <v/>
      </c>
      <c r="AG30" s="28" t="str">
        <f>IFERROR(INDEX(入力!$E:$XFD,MATCH($C30,入力!$C:$C,0),MATCH(COLUMN(AH$5)-COLUMN($G$5),入力!$E$1:$XFD$1,0)),"")</f>
        <v/>
      </c>
      <c r="AH30" s="37" t="str">
        <f>IFERROR(INDEX(入力!$E:$XFD,MATCH($C30,入力!$C:$C,0),MATCH(COLUMN(AI$5)-COLUMN($G$5),入力!$E$1:$XFD$1,0)),"")</f>
        <v/>
      </c>
      <c r="AI30" s="28" t="str">
        <f>IFERROR(INDEX(入力!$E:$XFD,MATCH($C30,入力!$C:$C,0),MATCH(COLUMN(AJ$5)-COLUMN($G$5),入力!$E$1:$XFD$1,0)),"")</f>
        <v/>
      </c>
      <c r="AJ30" s="37" t="str">
        <f>IFERROR(INDEX(入力!$E:$XFD,MATCH($C30,入力!$C:$C,0),MATCH(COLUMN(AK$5)-COLUMN($G$5),入力!$E$1:$XFD$1,0)),"")</f>
        <v/>
      </c>
      <c r="AK30" s="28" t="str">
        <f>IFERROR(INDEX(入力!$E:$XFD,MATCH($C30,入力!$C:$C,0),MATCH(COLUMN(AL$5)-COLUMN($G$5),入力!$E$1:$XFD$1,0)),"")</f>
        <v/>
      </c>
      <c r="AL30" s="37" t="str">
        <f>IFERROR(INDEX(入力!$E:$XFD,MATCH($C30,入力!$C:$C,0),MATCH(COLUMN(#REF!)-COLUMN($G$5),入力!$E$1:$XFD$1,0)),"")</f>
        <v/>
      </c>
    </row>
  </sheetData>
  <mergeCells count="5">
    <mergeCell ref="E5:F5"/>
    <mergeCell ref="H4:J4"/>
    <mergeCell ref="L4:N4"/>
    <mergeCell ref="X4:Z4"/>
    <mergeCell ref="AB4:AD4"/>
  </mergeCells>
  <phoneticPr fontId="1"/>
  <dataValidations count="1">
    <dataValidation type="list" allowBlank="1" showInputMessage="1" showErrorMessage="1" sqref="H2:J2" xr:uid="{3F144BCE-F79E-4C3F-B381-515A81ECF7F2}">
      <formula1>"表示,非表示"</formula1>
    </dataValidation>
  </dataValidations>
  <pageMargins left="0.78740157480314965" right="0.31496062992125984" top="0.35433070866141736" bottom="0.35433070866141736" header="0" footer="0"/>
  <pageSetup paperSize="9" orientation="landscape" verticalDpi="1200" r:id="rId1"/>
  <ignoredErrors>
    <ignoredError sqref="M6:AL6 I6 J6:L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印刷</vt:lpstr>
      <vt:lpstr>印刷!Print_Area</vt:lpstr>
      <vt:lpstr>印刷!Print_Titles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2024-06-28T06:33:42Z</dcterms:created>
  <dcterms:modified xsi:type="dcterms:W3CDTF">2026-02-11T15:06:09Z</dcterms:modified>
</cp:coreProperties>
</file>